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ne\OneDrive\Documenten\"/>
    </mc:Choice>
  </mc:AlternateContent>
  <xr:revisionPtr revIDLastSave="0" documentId="8_{B4E2B5AE-5366-45D8-9C05-F6031F7D58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0" l="1"/>
  <c r="AD12" i="10"/>
  <c r="AE12" i="10"/>
  <c r="AF7" i="10"/>
  <c r="AC7" i="10"/>
  <c r="AD8" i="10"/>
  <c r="AC9" i="10"/>
  <c r="AE10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AT35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AS34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AT33" i="10" s="1"/>
  <c r="E33" i="10"/>
  <c r="D33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AS32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E27" i="10"/>
  <c r="D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31" i="10"/>
  <c r="AK36" i="10"/>
  <c r="AK37" i="10"/>
  <c r="AK39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31" i="10"/>
  <c r="AJ36" i="10"/>
  <c r="AJ37" i="10"/>
  <c r="AJ39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31" i="10"/>
  <c r="AI36" i="10"/>
  <c r="AI37" i="10"/>
  <c r="AI39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31" i="10"/>
  <c r="AH36" i="10"/>
  <c r="AH37" i="10"/>
  <c r="AH39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31" i="10"/>
  <c r="AG36" i="10"/>
  <c r="AG37" i="10"/>
  <c r="AG39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31" i="10"/>
  <c r="AF36" i="10"/>
  <c r="AF37" i="10"/>
  <c r="AF39" i="10"/>
  <c r="AE8" i="10"/>
  <c r="AE9" i="10"/>
  <c r="AE11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31" i="10"/>
  <c r="AE36" i="10"/>
  <c r="AE37" i="10"/>
  <c r="AE39" i="10"/>
  <c r="AD9" i="10"/>
  <c r="AD10" i="10"/>
  <c r="AD11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31" i="10"/>
  <c r="AD36" i="10"/>
  <c r="AD37" i="10"/>
  <c r="AD39" i="10"/>
  <c r="AD7" i="10"/>
  <c r="AC8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31" i="10"/>
  <c r="AC36" i="10"/>
  <c r="AC37" i="10"/>
  <c r="AC39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31" i="10"/>
  <c r="AB36" i="10"/>
  <c r="AB37" i="10"/>
  <c r="AB39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31" i="10"/>
  <c r="AA36" i="10"/>
  <c r="AA37" i="10"/>
  <c r="AA39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31" i="10"/>
  <c r="Z36" i="10"/>
  <c r="Z37" i="10"/>
  <c r="Z39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31" i="10"/>
  <c r="Y36" i="10"/>
  <c r="Y37" i="10"/>
  <c r="Y39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31" i="10"/>
  <c r="X36" i="10"/>
  <c r="X37" i="10"/>
  <c r="X39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31" i="10"/>
  <c r="W36" i="10"/>
  <c r="W37" i="10"/>
  <c r="W39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31" i="10"/>
  <c r="V36" i="10"/>
  <c r="V37" i="10"/>
  <c r="V39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31" i="10"/>
  <c r="U36" i="10"/>
  <c r="U37" i="10"/>
  <c r="U39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31" i="10"/>
  <c r="T36" i="10"/>
  <c r="T37" i="10"/>
  <c r="T39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31" i="10"/>
  <c r="S36" i="10"/>
  <c r="S37" i="10"/>
  <c r="S39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31" i="10"/>
  <c r="R36" i="10"/>
  <c r="R37" i="10"/>
  <c r="R39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31" i="10"/>
  <c r="Q36" i="10"/>
  <c r="Q37" i="10"/>
  <c r="Q39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31" i="10"/>
  <c r="P36" i="10"/>
  <c r="P37" i="10"/>
  <c r="P39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31" i="10"/>
  <c r="O36" i="10"/>
  <c r="O37" i="10"/>
  <c r="O39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31" i="10"/>
  <c r="N36" i="10"/>
  <c r="N37" i="10"/>
  <c r="N39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31" i="10"/>
  <c r="M36" i="10"/>
  <c r="M37" i="10"/>
  <c r="M39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31" i="10"/>
  <c r="L36" i="10"/>
  <c r="L37" i="10"/>
  <c r="L39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31" i="10"/>
  <c r="K36" i="10"/>
  <c r="K37" i="10"/>
  <c r="K39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31" i="10"/>
  <c r="J36" i="10"/>
  <c r="J37" i="10"/>
  <c r="J39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31" i="10"/>
  <c r="I36" i="10"/>
  <c r="I37" i="10"/>
  <c r="I39" i="10"/>
  <c r="H9" i="10"/>
  <c r="H11" i="10"/>
  <c r="H13" i="10"/>
  <c r="H14" i="10"/>
  <c r="H15" i="10"/>
  <c r="H17" i="10"/>
  <c r="H24" i="10"/>
  <c r="H31" i="10"/>
  <c r="G8" i="10"/>
  <c r="G9" i="10"/>
  <c r="G11" i="10"/>
  <c r="G13" i="10"/>
  <c r="G14" i="10"/>
  <c r="G15" i="10"/>
  <c r="G17" i="10"/>
  <c r="G31" i="10"/>
  <c r="F8" i="10"/>
  <c r="F9" i="10"/>
  <c r="F11" i="10"/>
  <c r="F13" i="10"/>
  <c r="F14" i="10"/>
  <c r="E9" i="10"/>
  <c r="E11" i="10"/>
  <c r="E13" i="10"/>
  <c r="E14" i="10"/>
  <c r="E15" i="10"/>
  <c r="E17" i="10"/>
  <c r="E24" i="10"/>
  <c r="E31" i="10"/>
  <c r="D9" i="10"/>
  <c r="D11" i="10"/>
  <c r="D13" i="10"/>
  <c r="D14" i="10"/>
  <c r="D24" i="10"/>
  <c r="D31" i="10"/>
  <c r="AT4" i="10"/>
  <c r="AS35" i="10" l="1"/>
  <c r="AS33" i="10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J7" i="10"/>
  <c r="AI7" i="10"/>
  <c r="AH7" i="10"/>
  <c r="AG7" i="10"/>
  <c r="AE7" i="10"/>
  <c r="AA7" i="10"/>
  <c r="Z7" i="10"/>
  <c r="X7" i="10"/>
  <c r="W7" i="10"/>
  <c r="V7" i="10"/>
  <c r="T7" i="10"/>
  <c r="S7" i="10"/>
  <c r="R7" i="10"/>
  <c r="Q7" i="10"/>
  <c r="P7" i="10"/>
  <c r="N7" i="10"/>
  <c r="L7" i="10"/>
  <c r="K7" i="10"/>
  <c r="H8" i="10"/>
  <c r="E8" i="10"/>
  <c r="D8" i="10"/>
  <c r="I7" i="10"/>
  <c r="AS8" i="10" l="1"/>
  <c r="AT14" i="10"/>
  <c r="S41" i="10"/>
  <c r="S40" i="10"/>
  <c r="K40" i="10"/>
  <c r="L40" i="10"/>
  <c r="K41" i="10"/>
  <c r="L41" i="10"/>
  <c r="J7" i="10"/>
  <c r="Y7" i="10"/>
  <c r="O7" i="10"/>
  <c r="M7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K7" i="10" l="1"/>
  <c r="U7" i="10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<sst xmlns="http://schemas.openxmlformats.org/spreadsheetml/2006/main" count="99" uniqueCount="85">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</sst>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0</c:v>
                </c:pt>
                <c:pt idx="1">
                  <c:v>317</c:v>
                </c:pt>
                <c:pt idx="2">
                  <c:v>317</c:v>
                </c:pt>
                <c:pt idx="3">
                  <c:v>0</c:v>
                </c:pt>
                <c:pt idx="4">
                  <c:v>317</c:v>
                </c:pt>
                <c:pt idx="5">
                  <c:v>0</c:v>
                </c:pt>
                <c:pt idx="6">
                  <c:v>317</c:v>
                </c:pt>
                <c:pt idx="7">
                  <c:v>317</c:v>
                </c:pt>
                <c:pt idx="8">
                  <c:v>188</c:v>
                </c:pt>
                <c:pt idx="9">
                  <c:v>0</c:v>
                </c:pt>
                <c:pt idx="10">
                  <c:v>188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188</c:v>
                </c:pt>
                <c:pt idx="18">
                  <c:v>0</c:v>
                </c:pt>
                <c:pt idx="19">
                  <c:v>0</c:v>
                </c:pt>
                <c:pt idx="20">
                  <c:v>123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250</c:v>
                </c:pt>
                <c:pt idx="25">
                  <c:v>0</c:v>
                </c:pt>
                <c:pt idx="26">
                  <c:v>317</c:v>
                </c:pt>
                <c:pt idx="27">
                  <c:v>0</c:v>
                </c:pt>
                <c:pt idx="28">
                  <c:v>127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AF7" activePane="bottomRight" state="frozen"/>
      <selection activeCell="E78" sqref="E78"/>
      <selection pane="topRight" activeCell="E78" sqref="E78"/>
      <selection pane="bottomLeft" activeCell="E78" sqref="E78"/>
      <selection pane="bottomRight" activeCell="H41" sqref="H41"/>
    </sheetView>
  </sheetViews>
  <sheetFormatPr defaultColWidth="7.81640625" defaultRowHeight="14.5" outlineLevelCol="1" x14ac:dyDescent="0.35"/>
  <cols>
    <col min="2" max="2" width="17.453125" customWidth="1"/>
    <col min="3" max="3" width="11.54296875" customWidth="1"/>
    <col min="4" max="40" width="7.81640625" customWidth="1" outlineLevel="1"/>
    <col min="41" max="42" width="7.81640625" customWidth="1" outlineLevel="1" collapsed="1"/>
    <col min="43" max="44" width="7.81640625" customWidth="1" outlineLevel="1"/>
    <col min="47" max="47" width="7.81640625" style="11"/>
  </cols>
  <sheetData>
    <row r="1" spans="1:47" ht="44.25" customHeight="1" thickTop="1" x14ac:dyDescent="1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5" x14ac:dyDescent="0.3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" x14ac:dyDescent="0.7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5" x14ac:dyDescent="0.3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5" x14ac:dyDescent="0.35">
      <c r="A5" s="24"/>
      <c r="B5" s="20"/>
      <c r="C5" s="21" t="s">
        <v>52</v>
      </c>
      <c r="D5" s="31">
        <v>62</v>
      </c>
      <c r="E5" s="7">
        <v>61</v>
      </c>
      <c r="F5" s="7">
        <v>67</v>
      </c>
      <c r="G5" s="7">
        <v>62</v>
      </c>
      <c r="H5" s="7">
        <v>65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5">
        <f>SUM(D5:AR5)</f>
        <v>317</v>
      </c>
      <c r="AT5" s="21">
        <f>COUNT(D5:AR5)</f>
        <v>5</v>
      </c>
      <c r="AU5" s="41"/>
    </row>
    <row r="6" spans="1:47" ht="6.75" customHeight="1" x14ac:dyDescent="0.3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3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f t="shared" ref="I7:I39" si="0">$I$5</f>
        <v>0</v>
      </c>
      <c r="J7" s="12">
        <f t="shared" ref="J7:J39" si="1">$J$5</f>
        <v>0</v>
      </c>
      <c r="K7" s="12">
        <f>$K$5</f>
        <v>0</v>
      </c>
      <c r="L7" s="12">
        <f t="shared" ref="L7:L39" si="2">$L$5</f>
        <v>0</v>
      </c>
      <c r="M7" s="12">
        <f t="shared" ref="M7:M39" si="3">$M$5</f>
        <v>0</v>
      </c>
      <c r="N7" s="12">
        <f t="shared" ref="N7:N39" si="4">$N$5</f>
        <v>0</v>
      </c>
      <c r="O7" s="12">
        <f t="shared" ref="O7:O39" si="5">$O$5</f>
        <v>0</v>
      </c>
      <c r="P7" s="12">
        <f t="shared" ref="P7:P39" si="6">$P$5</f>
        <v>0</v>
      </c>
      <c r="Q7" s="12">
        <f t="shared" ref="Q7:Q39" si="7">$Q$5</f>
        <v>0</v>
      </c>
      <c r="R7" s="12">
        <f t="shared" ref="R7:R39" si="8">$R$5</f>
        <v>0</v>
      </c>
      <c r="S7" s="12">
        <f t="shared" ref="S7:S39" si="9">$S$5</f>
        <v>0</v>
      </c>
      <c r="T7" s="12">
        <f t="shared" ref="T7:T39" si="10">$T$5</f>
        <v>0</v>
      </c>
      <c r="U7" s="12">
        <f t="shared" ref="U7:U39" si="11">$U$5</f>
        <v>0</v>
      </c>
      <c r="V7" s="12">
        <f t="shared" ref="V7:V39" si="12">$V$5</f>
        <v>0</v>
      </c>
      <c r="W7" s="12">
        <f t="shared" ref="W7:W39" si="13">$W$5</f>
        <v>0</v>
      </c>
      <c r="X7" s="12">
        <f t="shared" ref="X7:X39" si="14">$X$5</f>
        <v>0</v>
      </c>
      <c r="Y7" s="12">
        <f t="shared" ref="Y7:Y39" si="15">$Y$5</f>
        <v>0</v>
      </c>
      <c r="Z7" s="12">
        <f t="shared" ref="Z7:Z39" si="16">$Z$5</f>
        <v>0</v>
      </c>
      <c r="AA7" s="12">
        <f t="shared" ref="AA7:AA39" si="17">$AA$5</f>
        <v>0</v>
      </c>
      <c r="AB7" s="12">
        <f t="shared" ref="AB7:AB39" si="18">$AB$5</f>
        <v>0</v>
      </c>
      <c r="AC7" s="12">
        <f t="shared" ref="AC7:AC39" si="19">$AC$5</f>
        <v>0</v>
      </c>
      <c r="AD7" s="12">
        <f t="shared" ref="AD7:AD39" si="20">$AD$5</f>
        <v>0</v>
      </c>
      <c r="AE7" s="12">
        <f t="shared" ref="AE7:AE39" si="21">$AE$5</f>
        <v>0</v>
      </c>
      <c r="AF7" s="12">
        <f t="shared" ref="AF7:AF39" si="22">$AF$5</f>
        <v>0</v>
      </c>
      <c r="AG7" s="12">
        <f t="shared" ref="AG7:AG39" si="23">$AG$5</f>
        <v>0</v>
      </c>
      <c r="AH7" s="12">
        <f t="shared" ref="AH7:AH39" si="24">$AH$5</f>
        <v>0</v>
      </c>
      <c r="AI7" s="12">
        <f t="shared" ref="AI7:AI39" si="25">$AI$5</f>
        <v>0</v>
      </c>
      <c r="AJ7" s="12">
        <f t="shared" ref="AJ7:AJ39" si="26">$AJ$5</f>
        <v>0</v>
      </c>
      <c r="AK7" s="12">
        <f t="shared" ref="AK7:AK39" si="27">$AK$5</f>
        <v>0</v>
      </c>
      <c r="AL7" s="12">
        <f t="shared" ref="AL7:AL39" si="28">$AL$5</f>
        <v>0</v>
      </c>
      <c r="AM7" s="12">
        <f t="shared" ref="AM7:AM39" si="29">$AM$5</f>
        <v>0</v>
      </c>
      <c r="AN7" s="12">
        <f>$AN$5</f>
        <v>0</v>
      </c>
      <c r="AO7" s="12">
        <f t="shared" ref="AO7:AO39" si="30">$AO$5</f>
        <v>0</v>
      </c>
      <c r="AP7" s="12">
        <f>$AP$5</f>
        <v>0</v>
      </c>
      <c r="AQ7" s="12">
        <f>$AQ$5</f>
        <v>0</v>
      </c>
      <c r="AR7" s="12">
        <f t="shared" ref="AR7:AR39" si="31">$AR$5</f>
        <v>0</v>
      </c>
      <c r="AS7" s="20">
        <f>SUM(D7:AR7)</f>
        <v>0</v>
      </c>
      <c r="AT7" s="20">
        <f t="shared" ref="AT7:AT39" si="32">COUNTIF(D7:AR7,"&gt;0")</f>
        <v>0</v>
      </c>
      <c r="AU7" s="9">
        <f>RANK(AT7,AT7:AT39)</f>
        <v>13</v>
      </c>
    </row>
    <row r="8" spans="1:47" x14ac:dyDescent="0.35">
      <c r="A8" s="6">
        <v>2</v>
      </c>
      <c r="B8" s="1" t="s">
        <v>49</v>
      </c>
      <c r="C8" s="1" t="s">
        <v>50</v>
      </c>
      <c r="D8" s="12">
        <f t="shared" ref="D8:D33" si="33">$D$5</f>
        <v>62</v>
      </c>
      <c r="E8" s="12">
        <f t="shared" ref="E8:E33" si="34">$E$5</f>
        <v>61</v>
      </c>
      <c r="F8" s="12">
        <f t="shared" ref="F8:F33" si="35">$F$5</f>
        <v>67</v>
      </c>
      <c r="G8" s="12">
        <f t="shared" ref="G8:G35" si="36">$G$5</f>
        <v>62</v>
      </c>
      <c r="H8" s="12">
        <f t="shared" ref="H7:H39" si="37">$H$5</f>
        <v>65</v>
      </c>
      <c r="I8" s="12">
        <f t="shared" si="0"/>
        <v>0</v>
      </c>
      <c r="J8" s="12">
        <f t="shared" si="1"/>
        <v>0</v>
      </c>
      <c r="K8" s="12">
        <f t="shared" ref="K8:K39" si="38">$K$5</f>
        <v>0</v>
      </c>
      <c r="L8" s="12">
        <f t="shared" si="2"/>
        <v>0</v>
      </c>
      <c r="M8" s="12">
        <f t="shared" si="3"/>
        <v>0</v>
      </c>
      <c r="N8" s="12">
        <f t="shared" si="4"/>
        <v>0</v>
      </c>
      <c r="O8" s="12">
        <f t="shared" si="5"/>
        <v>0</v>
      </c>
      <c r="P8" s="12">
        <f t="shared" si="6"/>
        <v>0</v>
      </c>
      <c r="Q8" s="12">
        <f t="shared" si="7"/>
        <v>0</v>
      </c>
      <c r="R8" s="12">
        <f t="shared" si="8"/>
        <v>0</v>
      </c>
      <c r="S8" s="12">
        <f t="shared" si="9"/>
        <v>0</v>
      </c>
      <c r="T8" s="12">
        <f t="shared" si="10"/>
        <v>0</v>
      </c>
      <c r="U8" s="12">
        <f t="shared" si="11"/>
        <v>0</v>
      </c>
      <c r="V8" s="12">
        <f t="shared" si="12"/>
        <v>0</v>
      </c>
      <c r="W8" s="12">
        <f t="shared" si="13"/>
        <v>0</v>
      </c>
      <c r="X8" s="12">
        <f t="shared" si="14"/>
        <v>0</v>
      </c>
      <c r="Y8" s="12">
        <f t="shared" si="15"/>
        <v>0</v>
      </c>
      <c r="Z8" s="12">
        <f t="shared" si="16"/>
        <v>0</v>
      </c>
      <c r="AA8" s="12">
        <f t="shared" si="17"/>
        <v>0</v>
      </c>
      <c r="AB8" s="12">
        <f t="shared" si="18"/>
        <v>0</v>
      </c>
      <c r="AC8" s="12">
        <f t="shared" si="19"/>
        <v>0</v>
      </c>
      <c r="AD8" s="12">
        <f t="shared" si="20"/>
        <v>0</v>
      </c>
      <c r="AE8" s="12">
        <f t="shared" si="21"/>
        <v>0</v>
      </c>
      <c r="AF8" s="12">
        <f t="shared" si="22"/>
        <v>0</v>
      </c>
      <c r="AG8" s="12">
        <f t="shared" si="23"/>
        <v>0</v>
      </c>
      <c r="AH8" s="12">
        <f t="shared" si="24"/>
        <v>0</v>
      </c>
      <c r="AI8" s="12">
        <f t="shared" si="25"/>
        <v>0</v>
      </c>
      <c r="AJ8" s="12">
        <f t="shared" si="26"/>
        <v>0</v>
      </c>
      <c r="AK8" s="12">
        <f t="shared" si="27"/>
        <v>0</v>
      </c>
      <c r="AL8" s="12">
        <f t="shared" si="28"/>
        <v>0</v>
      </c>
      <c r="AM8" s="12">
        <f t="shared" si="29"/>
        <v>0</v>
      </c>
      <c r="AN8" s="12">
        <f t="shared" ref="AN8:AN39" si="39">$AN$5</f>
        <v>0</v>
      </c>
      <c r="AO8" s="12">
        <f t="shared" si="30"/>
        <v>0</v>
      </c>
      <c r="AP8" s="12">
        <f t="shared" ref="AP8:AP39" si="40">$AP$5</f>
        <v>0</v>
      </c>
      <c r="AQ8" s="12">
        <f t="shared" ref="AQ8:AQ39" si="41">$AQ$5</f>
        <v>0</v>
      </c>
      <c r="AR8" s="12">
        <f t="shared" si="31"/>
        <v>0</v>
      </c>
      <c r="AS8" s="20">
        <f t="shared" ref="AS8:AS40" si="42">SUM(D8:AR8)</f>
        <v>317</v>
      </c>
      <c r="AT8" s="20">
        <f t="shared" si="32"/>
        <v>5</v>
      </c>
      <c r="AU8" s="9">
        <f>RANK(AT8,AT6:AT39)</f>
        <v>1</v>
      </c>
    </row>
    <row r="9" spans="1:47" x14ac:dyDescent="0.35">
      <c r="A9" s="6">
        <v>3</v>
      </c>
      <c r="B9" s="1" t="s">
        <v>53</v>
      </c>
      <c r="C9" s="1" t="s">
        <v>54</v>
      </c>
      <c r="D9" s="12">
        <f t="shared" si="33"/>
        <v>62</v>
      </c>
      <c r="E9" s="12">
        <f t="shared" si="34"/>
        <v>61</v>
      </c>
      <c r="F9" s="12">
        <f t="shared" si="35"/>
        <v>67</v>
      </c>
      <c r="G9" s="12">
        <f t="shared" si="36"/>
        <v>62</v>
      </c>
      <c r="H9" s="12">
        <f t="shared" si="37"/>
        <v>65</v>
      </c>
      <c r="I9" s="12">
        <f t="shared" si="0"/>
        <v>0</v>
      </c>
      <c r="J9" s="12">
        <f t="shared" si="1"/>
        <v>0</v>
      </c>
      <c r="K9" s="12">
        <f t="shared" si="38"/>
        <v>0</v>
      </c>
      <c r="L9" s="12">
        <f t="shared" si="2"/>
        <v>0</v>
      </c>
      <c r="M9" s="12">
        <f t="shared" si="3"/>
        <v>0</v>
      </c>
      <c r="N9" s="12">
        <f t="shared" si="4"/>
        <v>0</v>
      </c>
      <c r="O9" s="12">
        <f t="shared" si="5"/>
        <v>0</v>
      </c>
      <c r="P9" s="12">
        <f t="shared" si="6"/>
        <v>0</v>
      </c>
      <c r="Q9" s="12">
        <f t="shared" si="7"/>
        <v>0</v>
      </c>
      <c r="R9" s="12">
        <f t="shared" si="8"/>
        <v>0</v>
      </c>
      <c r="S9" s="12">
        <f t="shared" si="9"/>
        <v>0</v>
      </c>
      <c r="T9" s="12">
        <f t="shared" si="10"/>
        <v>0</v>
      </c>
      <c r="U9" s="12">
        <f t="shared" si="11"/>
        <v>0</v>
      </c>
      <c r="V9" s="12">
        <f t="shared" si="12"/>
        <v>0</v>
      </c>
      <c r="W9" s="12">
        <f t="shared" si="13"/>
        <v>0</v>
      </c>
      <c r="X9" s="12">
        <f t="shared" si="14"/>
        <v>0</v>
      </c>
      <c r="Y9" s="12">
        <f t="shared" si="15"/>
        <v>0</v>
      </c>
      <c r="Z9" s="12">
        <f t="shared" si="16"/>
        <v>0</v>
      </c>
      <c r="AA9" s="12">
        <f t="shared" si="17"/>
        <v>0</v>
      </c>
      <c r="AB9" s="12">
        <f t="shared" si="18"/>
        <v>0</v>
      </c>
      <c r="AC9" s="12">
        <f t="shared" si="19"/>
        <v>0</v>
      </c>
      <c r="AD9" s="12">
        <f t="shared" si="20"/>
        <v>0</v>
      </c>
      <c r="AE9" s="12">
        <f t="shared" si="21"/>
        <v>0</v>
      </c>
      <c r="AF9" s="12">
        <f t="shared" si="22"/>
        <v>0</v>
      </c>
      <c r="AG9" s="12">
        <f t="shared" si="23"/>
        <v>0</v>
      </c>
      <c r="AH9" s="12">
        <f t="shared" si="24"/>
        <v>0</v>
      </c>
      <c r="AI9" s="12">
        <f t="shared" si="25"/>
        <v>0</v>
      </c>
      <c r="AJ9" s="12">
        <f t="shared" si="26"/>
        <v>0</v>
      </c>
      <c r="AK9" s="12">
        <f t="shared" si="27"/>
        <v>0</v>
      </c>
      <c r="AL9" s="12">
        <f t="shared" si="28"/>
        <v>0</v>
      </c>
      <c r="AM9" s="12">
        <f t="shared" si="29"/>
        <v>0</v>
      </c>
      <c r="AN9" s="12">
        <f t="shared" si="39"/>
        <v>0</v>
      </c>
      <c r="AO9" s="12">
        <f t="shared" si="30"/>
        <v>0</v>
      </c>
      <c r="AP9" s="12">
        <f t="shared" si="40"/>
        <v>0</v>
      </c>
      <c r="AQ9" s="12">
        <f t="shared" si="41"/>
        <v>0</v>
      </c>
      <c r="AR9" s="12">
        <f t="shared" si="31"/>
        <v>0</v>
      </c>
      <c r="AS9" s="20">
        <f t="shared" si="42"/>
        <v>317</v>
      </c>
      <c r="AT9" s="20">
        <f t="shared" si="32"/>
        <v>5</v>
      </c>
      <c r="AU9" s="9">
        <f>RANK(AT9,AT7:AT39)</f>
        <v>1</v>
      </c>
    </row>
    <row r="10" spans="1:47" x14ac:dyDescent="0.3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f t="shared" si="0"/>
        <v>0</v>
      </c>
      <c r="J10" s="12">
        <f t="shared" si="1"/>
        <v>0</v>
      </c>
      <c r="K10" s="12">
        <f t="shared" si="38"/>
        <v>0</v>
      </c>
      <c r="L10" s="12">
        <f t="shared" si="2"/>
        <v>0</v>
      </c>
      <c r="M10" s="12">
        <f t="shared" si="3"/>
        <v>0</v>
      </c>
      <c r="N10" s="12">
        <f t="shared" si="4"/>
        <v>0</v>
      </c>
      <c r="O10" s="12">
        <f t="shared" si="5"/>
        <v>0</v>
      </c>
      <c r="P10" s="12">
        <f t="shared" si="6"/>
        <v>0</v>
      </c>
      <c r="Q10" s="12">
        <f t="shared" si="7"/>
        <v>0</v>
      </c>
      <c r="R10" s="12">
        <f t="shared" si="8"/>
        <v>0</v>
      </c>
      <c r="S10" s="12">
        <f t="shared" si="9"/>
        <v>0</v>
      </c>
      <c r="T10" s="12">
        <f t="shared" si="10"/>
        <v>0</v>
      </c>
      <c r="U10" s="12">
        <f t="shared" si="11"/>
        <v>0</v>
      </c>
      <c r="V10" s="12">
        <f t="shared" si="12"/>
        <v>0</v>
      </c>
      <c r="W10" s="12">
        <f t="shared" si="13"/>
        <v>0</v>
      </c>
      <c r="X10" s="12">
        <f t="shared" si="14"/>
        <v>0</v>
      </c>
      <c r="Y10" s="12">
        <f t="shared" si="15"/>
        <v>0</v>
      </c>
      <c r="Z10" s="12">
        <f t="shared" si="16"/>
        <v>0</v>
      </c>
      <c r="AA10" s="12">
        <f t="shared" si="17"/>
        <v>0</v>
      </c>
      <c r="AB10" s="12">
        <f t="shared" si="18"/>
        <v>0</v>
      </c>
      <c r="AC10" s="12">
        <f t="shared" si="19"/>
        <v>0</v>
      </c>
      <c r="AD10" s="12">
        <f t="shared" si="20"/>
        <v>0</v>
      </c>
      <c r="AE10" s="12">
        <f t="shared" si="21"/>
        <v>0</v>
      </c>
      <c r="AF10" s="12">
        <f t="shared" si="22"/>
        <v>0</v>
      </c>
      <c r="AG10" s="12">
        <f t="shared" si="23"/>
        <v>0</v>
      </c>
      <c r="AH10" s="12">
        <f t="shared" si="24"/>
        <v>0</v>
      </c>
      <c r="AI10" s="12">
        <f t="shared" si="25"/>
        <v>0</v>
      </c>
      <c r="AJ10" s="12">
        <f t="shared" si="26"/>
        <v>0</v>
      </c>
      <c r="AK10" s="12">
        <f t="shared" si="27"/>
        <v>0</v>
      </c>
      <c r="AL10" s="12">
        <f t="shared" si="28"/>
        <v>0</v>
      </c>
      <c r="AM10" s="12">
        <f t="shared" si="29"/>
        <v>0</v>
      </c>
      <c r="AN10" s="12">
        <f t="shared" si="39"/>
        <v>0</v>
      </c>
      <c r="AO10" s="12">
        <f t="shared" si="30"/>
        <v>0</v>
      </c>
      <c r="AP10" s="12">
        <f t="shared" si="40"/>
        <v>0</v>
      </c>
      <c r="AQ10" s="12">
        <f t="shared" si="41"/>
        <v>0</v>
      </c>
      <c r="AR10" s="12">
        <f t="shared" si="31"/>
        <v>0</v>
      </c>
      <c r="AS10" s="20">
        <f t="shared" si="42"/>
        <v>0</v>
      </c>
      <c r="AT10" s="20">
        <f t="shared" si="32"/>
        <v>0</v>
      </c>
      <c r="AU10" s="9">
        <f>RANK(AT10,AT7:AT39)</f>
        <v>13</v>
      </c>
    </row>
    <row r="11" spans="1:47" x14ac:dyDescent="0.35">
      <c r="A11" s="6">
        <v>5</v>
      </c>
      <c r="B11" s="1" t="s">
        <v>40</v>
      </c>
      <c r="C11" s="1" t="s">
        <v>17</v>
      </c>
      <c r="D11" s="12">
        <f t="shared" si="33"/>
        <v>62</v>
      </c>
      <c r="E11" s="12">
        <f t="shared" si="34"/>
        <v>61</v>
      </c>
      <c r="F11" s="12">
        <f t="shared" si="35"/>
        <v>67</v>
      </c>
      <c r="G11" s="12">
        <f t="shared" si="36"/>
        <v>62</v>
      </c>
      <c r="H11" s="12">
        <f t="shared" si="37"/>
        <v>65</v>
      </c>
      <c r="I11" s="12">
        <f t="shared" si="0"/>
        <v>0</v>
      </c>
      <c r="J11" s="12">
        <f t="shared" si="1"/>
        <v>0</v>
      </c>
      <c r="K11" s="12">
        <f t="shared" si="38"/>
        <v>0</v>
      </c>
      <c r="L11" s="12">
        <f t="shared" si="2"/>
        <v>0</v>
      </c>
      <c r="M11" s="12">
        <f t="shared" si="3"/>
        <v>0</v>
      </c>
      <c r="N11" s="12">
        <f t="shared" si="4"/>
        <v>0</v>
      </c>
      <c r="O11" s="12">
        <f t="shared" si="5"/>
        <v>0</v>
      </c>
      <c r="P11" s="12">
        <f t="shared" si="6"/>
        <v>0</v>
      </c>
      <c r="Q11" s="12">
        <f t="shared" si="7"/>
        <v>0</v>
      </c>
      <c r="R11" s="12">
        <f t="shared" si="8"/>
        <v>0</v>
      </c>
      <c r="S11" s="12">
        <f t="shared" si="9"/>
        <v>0</v>
      </c>
      <c r="T11" s="12">
        <f t="shared" si="10"/>
        <v>0</v>
      </c>
      <c r="U11" s="12">
        <f t="shared" si="11"/>
        <v>0</v>
      </c>
      <c r="V11" s="12">
        <f t="shared" si="12"/>
        <v>0</v>
      </c>
      <c r="W11" s="12">
        <f t="shared" si="13"/>
        <v>0</v>
      </c>
      <c r="X11" s="12">
        <f t="shared" si="14"/>
        <v>0</v>
      </c>
      <c r="Y11" s="12">
        <f t="shared" si="15"/>
        <v>0</v>
      </c>
      <c r="Z11" s="12">
        <f t="shared" si="16"/>
        <v>0</v>
      </c>
      <c r="AA11" s="12">
        <f t="shared" si="17"/>
        <v>0</v>
      </c>
      <c r="AB11" s="12">
        <f t="shared" si="18"/>
        <v>0</v>
      </c>
      <c r="AC11" s="12">
        <f t="shared" si="19"/>
        <v>0</v>
      </c>
      <c r="AD11" s="12">
        <f t="shared" si="20"/>
        <v>0</v>
      </c>
      <c r="AE11" s="12">
        <f t="shared" si="21"/>
        <v>0</v>
      </c>
      <c r="AF11" s="12">
        <f t="shared" si="22"/>
        <v>0</v>
      </c>
      <c r="AG11" s="12">
        <f t="shared" si="23"/>
        <v>0</v>
      </c>
      <c r="AH11" s="12">
        <f t="shared" si="24"/>
        <v>0</v>
      </c>
      <c r="AI11" s="12">
        <f t="shared" si="25"/>
        <v>0</v>
      </c>
      <c r="AJ11" s="12">
        <f t="shared" si="26"/>
        <v>0</v>
      </c>
      <c r="AK11" s="12">
        <f t="shared" si="27"/>
        <v>0</v>
      </c>
      <c r="AL11" s="12">
        <f t="shared" si="28"/>
        <v>0</v>
      </c>
      <c r="AM11" s="12">
        <f t="shared" si="29"/>
        <v>0</v>
      </c>
      <c r="AN11" s="12">
        <f t="shared" si="39"/>
        <v>0</v>
      </c>
      <c r="AO11" s="12">
        <f t="shared" si="30"/>
        <v>0</v>
      </c>
      <c r="AP11" s="12">
        <f t="shared" si="40"/>
        <v>0</v>
      </c>
      <c r="AQ11" s="12">
        <f t="shared" si="41"/>
        <v>0</v>
      </c>
      <c r="AR11" s="12">
        <f t="shared" si="31"/>
        <v>0</v>
      </c>
      <c r="AS11" s="20">
        <f t="shared" si="42"/>
        <v>317</v>
      </c>
      <c r="AT11" s="20">
        <f t="shared" si="32"/>
        <v>5</v>
      </c>
      <c r="AU11" s="9">
        <f>RANK(AT11,AT7:AT39)</f>
        <v>1</v>
      </c>
    </row>
    <row r="12" spans="1:47" x14ac:dyDescent="0.35">
      <c r="A12" s="6">
        <v>6</v>
      </c>
      <c r="B12" s="1" t="s">
        <v>67</v>
      </c>
      <c r="C12" s="1" t="s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f t="shared" si="0"/>
        <v>0</v>
      </c>
      <c r="J12" s="12">
        <f t="shared" si="1"/>
        <v>0</v>
      </c>
      <c r="K12" s="12">
        <f t="shared" si="38"/>
        <v>0</v>
      </c>
      <c r="L12" s="12">
        <f t="shared" si="2"/>
        <v>0</v>
      </c>
      <c r="M12" s="12">
        <f t="shared" si="3"/>
        <v>0</v>
      </c>
      <c r="N12" s="12">
        <f t="shared" si="4"/>
        <v>0</v>
      </c>
      <c r="O12" s="12">
        <f t="shared" si="5"/>
        <v>0</v>
      </c>
      <c r="P12" s="12">
        <f t="shared" si="6"/>
        <v>0</v>
      </c>
      <c r="Q12" s="12">
        <f t="shared" si="7"/>
        <v>0</v>
      </c>
      <c r="R12" s="12">
        <f t="shared" si="8"/>
        <v>0</v>
      </c>
      <c r="S12" s="12">
        <f t="shared" si="9"/>
        <v>0</v>
      </c>
      <c r="T12" s="12">
        <f t="shared" si="10"/>
        <v>0</v>
      </c>
      <c r="U12" s="12">
        <f t="shared" si="11"/>
        <v>0</v>
      </c>
      <c r="V12" s="12">
        <f t="shared" si="12"/>
        <v>0</v>
      </c>
      <c r="W12" s="12">
        <f t="shared" si="13"/>
        <v>0</v>
      </c>
      <c r="X12" s="12">
        <f t="shared" si="14"/>
        <v>0</v>
      </c>
      <c r="Y12" s="12">
        <f t="shared" si="15"/>
        <v>0</v>
      </c>
      <c r="Z12" s="12">
        <f t="shared" si="16"/>
        <v>0</v>
      </c>
      <c r="AA12" s="12">
        <f t="shared" si="17"/>
        <v>0</v>
      </c>
      <c r="AB12" s="12">
        <f t="shared" si="18"/>
        <v>0</v>
      </c>
      <c r="AC12" s="12">
        <f t="shared" si="19"/>
        <v>0</v>
      </c>
      <c r="AD12" s="12">
        <f t="shared" si="20"/>
        <v>0</v>
      </c>
      <c r="AE12" s="12">
        <f t="shared" si="21"/>
        <v>0</v>
      </c>
      <c r="AF12" s="12">
        <f t="shared" si="22"/>
        <v>0</v>
      </c>
      <c r="AG12" s="12">
        <f t="shared" si="23"/>
        <v>0</v>
      </c>
      <c r="AH12" s="12">
        <f t="shared" si="24"/>
        <v>0</v>
      </c>
      <c r="AI12" s="12">
        <f t="shared" si="25"/>
        <v>0</v>
      </c>
      <c r="AJ12" s="12">
        <f t="shared" si="26"/>
        <v>0</v>
      </c>
      <c r="AK12" s="12">
        <f t="shared" si="27"/>
        <v>0</v>
      </c>
      <c r="AL12" s="12">
        <f t="shared" si="28"/>
        <v>0</v>
      </c>
      <c r="AM12" s="12">
        <f t="shared" si="29"/>
        <v>0</v>
      </c>
      <c r="AN12" s="12">
        <f t="shared" si="39"/>
        <v>0</v>
      </c>
      <c r="AO12" s="12">
        <f t="shared" si="30"/>
        <v>0</v>
      </c>
      <c r="AP12" s="12">
        <f t="shared" si="40"/>
        <v>0</v>
      </c>
      <c r="AQ12" s="12">
        <f t="shared" si="41"/>
        <v>0</v>
      </c>
      <c r="AR12" s="12">
        <f t="shared" si="31"/>
        <v>0</v>
      </c>
      <c r="AS12" s="20">
        <f t="shared" si="42"/>
        <v>0</v>
      </c>
      <c r="AT12" s="20">
        <f t="shared" si="32"/>
        <v>0</v>
      </c>
      <c r="AU12" s="9">
        <f>RANK(AT12,AT7:AT39)</f>
        <v>13</v>
      </c>
    </row>
    <row r="13" spans="1:47" x14ac:dyDescent="0.35">
      <c r="A13" s="6">
        <v>7</v>
      </c>
      <c r="B13" s="1" t="s">
        <v>68</v>
      </c>
      <c r="C13" s="1" t="s">
        <v>69</v>
      </c>
      <c r="D13" s="12">
        <f t="shared" si="33"/>
        <v>62</v>
      </c>
      <c r="E13" s="12">
        <f t="shared" si="34"/>
        <v>61</v>
      </c>
      <c r="F13" s="12">
        <f t="shared" si="35"/>
        <v>67</v>
      </c>
      <c r="G13" s="12">
        <f t="shared" si="36"/>
        <v>62</v>
      </c>
      <c r="H13" s="12">
        <f t="shared" si="37"/>
        <v>65</v>
      </c>
      <c r="I13" s="12">
        <f t="shared" si="0"/>
        <v>0</v>
      </c>
      <c r="J13" s="12">
        <f t="shared" si="1"/>
        <v>0</v>
      </c>
      <c r="K13" s="12">
        <f t="shared" si="38"/>
        <v>0</v>
      </c>
      <c r="L13" s="12">
        <f t="shared" si="2"/>
        <v>0</v>
      </c>
      <c r="M13" s="12">
        <f t="shared" si="3"/>
        <v>0</v>
      </c>
      <c r="N13" s="12">
        <f t="shared" si="4"/>
        <v>0</v>
      </c>
      <c r="O13" s="12">
        <f t="shared" si="5"/>
        <v>0</v>
      </c>
      <c r="P13" s="12">
        <f t="shared" si="6"/>
        <v>0</v>
      </c>
      <c r="Q13" s="12">
        <f t="shared" si="7"/>
        <v>0</v>
      </c>
      <c r="R13" s="12">
        <f t="shared" si="8"/>
        <v>0</v>
      </c>
      <c r="S13" s="12">
        <f t="shared" si="9"/>
        <v>0</v>
      </c>
      <c r="T13" s="12">
        <f t="shared" si="10"/>
        <v>0</v>
      </c>
      <c r="U13" s="12">
        <f t="shared" si="11"/>
        <v>0</v>
      </c>
      <c r="V13" s="12">
        <f t="shared" si="12"/>
        <v>0</v>
      </c>
      <c r="W13" s="12">
        <f t="shared" si="13"/>
        <v>0</v>
      </c>
      <c r="X13" s="12">
        <f t="shared" si="14"/>
        <v>0</v>
      </c>
      <c r="Y13" s="12">
        <f t="shared" si="15"/>
        <v>0</v>
      </c>
      <c r="Z13" s="12">
        <f t="shared" si="16"/>
        <v>0</v>
      </c>
      <c r="AA13" s="12">
        <f t="shared" si="17"/>
        <v>0</v>
      </c>
      <c r="AB13" s="12">
        <f t="shared" si="18"/>
        <v>0</v>
      </c>
      <c r="AC13" s="12">
        <f t="shared" si="19"/>
        <v>0</v>
      </c>
      <c r="AD13" s="12">
        <f t="shared" si="20"/>
        <v>0</v>
      </c>
      <c r="AE13" s="12">
        <f t="shared" si="21"/>
        <v>0</v>
      </c>
      <c r="AF13" s="12">
        <f t="shared" si="22"/>
        <v>0</v>
      </c>
      <c r="AG13" s="12">
        <f t="shared" si="23"/>
        <v>0</v>
      </c>
      <c r="AH13" s="12">
        <f t="shared" si="24"/>
        <v>0</v>
      </c>
      <c r="AI13" s="12">
        <f t="shared" si="25"/>
        <v>0</v>
      </c>
      <c r="AJ13" s="12">
        <f t="shared" si="26"/>
        <v>0</v>
      </c>
      <c r="AK13" s="12">
        <f t="shared" si="27"/>
        <v>0</v>
      </c>
      <c r="AL13" s="12">
        <f t="shared" si="28"/>
        <v>0</v>
      </c>
      <c r="AM13" s="12">
        <f t="shared" si="29"/>
        <v>0</v>
      </c>
      <c r="AN13" s="12">
        <f t="shared" si="39"/>
        <v>0</v>
      </c>
      <c r="AO13" s="12">
        <f t="shared" si="30"/>
        <v>0</v>
      </c>
      <c r="AP13" s="12">
        <f t="shared" si="40"/>
        <v>0</v>
      </c>
      <c r="AQ13" s="12">
        <f t="shared" si="41"/>
        <v>0</v>
      </c>
      <c r="AR13" s="12">
        <f t="shared" si="31"/>
        <v>0</v>
      </c>
      <c r="AS13" s="20">
        <f t="shared" si="42"/>
        <v>317</v>
      </c>
      <c r="AT13" s="20">
        <f t="shared" si="32"/>
        <v>5</v>
      </c>
      <c r="AU13" s="9">
        <f>RANK(AT13,AT7:AT39)</f>
        <v>1</v>
      </c>
    </row>
    <row r="14" spans="1:47" x14ac:dyDescent="0.35">
      <c r="A14" s="6">
        <v>8</v>
      </c>
      <c r="B14" s="1" t="s">
        <v>70</v>
      </c>
      <c r="C14" s="1" t="s">
        <v>51</v>
      </c>
      <c r="D14" s="12">
        <f t="shared" si="33"/>
        <v>62</v>
      </c>
      <c r="E14" s="12">
        <f t="shared" si="34"/>
        <v>61</v>
      </c>
      <c r="F14" s="12">
        <f t="shared" si="35"/>
        <v>67</v>
      </c>
      <c r="G14" s="12">
        <f t="shared" si="36"/>
        <v>62</v>
      </c>
      <c r="H14" s="12">
        <f t="shared" si="37"/>
        <v>65</v>
      </c>
      <c r="I14" s="12">
        <f t="shared" si="0"/>
        <v>0</v>
      </c>
      <c r="J14" s="12">
        <f t="shared" si="1"/>
        <v>0</v>
      </c>
      <c r="K14" s="12">
        <f t="shared" si="38"/>
        <v>0</v>
      </c>
      <c r="L14" s="12">
        <f t="shared" si="2"/>
        <v>0</v>
      </c>
      <c r="M14" s="12">
        <f t="shared" si="3"/>
        <v>0</v>
      </c>
      <c r="N14" s="12">
        <f t="shared" si="4"/>
        <v>0</v>
      </c>
      <c r="O14" s="12">
        <f t="shared" si="5"/>
        <v>0</v>
      </c>
      <c r="P14" s="12">
        <f t="shared" si="6"/>
        <v>0</v>
      </c>
      <c r="Q14" s="12">
        <f t="shared" si="7"/>
        <v>0</v>
      </c>
      <c r="R14" s="12">
        <f t="shared" si="8"/>
        <v>0</v>
      </c>
      <c r="S14" s="12">
        <f t="shared" si="9"/>
        <v>0</v>
      </c>
      <c r="T14" s="12">
        <f t="shared" si="10"/>
        <v>0</v>
      </c>
      <c r="U14" s="12">
        <f t="shared" si="11"/>
        <v>0</v>
      </c>
      <c r="V14" s="12">
        <f t="shared" si="12"/>
        <v>0</v>
      </c>
      <c r="W14" s="12">
        <f t="shared" si="13"/>
        <v>0</v>
      </c>
      <c r="X14" s="12">
        <f t="shared" si="14"/>
        <v>0</v>
      </c>
      <c r="Y14" s="12">
        <f t="shared" si="15"/>
        <v>0</v>
      </c>
      <c r="Z14" s="12">
        <f t="shared" si="16"/>
        <v>0</v>
      </c>
      <c r="AA14" s="12">
        <f t="shared" si="17"/>
        <v>0</v>
      </c>
      <c r="AB14" s="12">
        <f t="shared" si="18"/>
        <v>0</v>
      </c>
      <c r="AC14" s="12">
        <f t="shared" si="19"/>
        <v>0</v>
      </c>
      <c r="AD14" s="12">
        <f t="shared" si="20"/>
        <v>0</v>
      </c>
      <c r="AE14" s="12">
        <f t="shared" si="21"/>
        <v>0</v>
      </c>
      <c r="AF14" s="12">
        <f t="shared" si="22"/>
        <v>0</v>
      </c>
      <c r="AG14" s="12">
        <f t="shared" si="23"/>
        <v>0</v>
      </c>
      <c r="AH14" s="12">
        <f t="shared" si="24"/>
        <v>0</v>
      </c>
      <c r="AI14" s="12">
        <f t="shared" si="25"/>
        <v>0</v>
      </c>
      <c r="AJ14" s="12">
        <f t="shared" si="26"/>
        <v>0</v>
      </c>
      <c r="AK14" s="12">
        <f t="shared" si="27"/>
        <v>0</v>
      </c>
      <c r="AL14" s="12">
        <f t="shared" si="28"/>
        <v>0</v>
      </c>
      <c r="AM14" s="12">
        <f t="shared" si="29"/>
        <v>0</v>
      </c>
      <c r="AN14" s="12">
        <f t="shared" si="39"/>
        <v>0</v>
      </c>
      <c r="AO14" s="12">
        <f t="shared" si="30"/>
        <v>0</v>
      </c>
      <c r="AP14" s="12">
        <f t="shared" si="40"/>
        <v>0</v>
      </c>
      <c r="AQ14" s="12">
        <f t="shared" si="41"/>
        <v>0</v>
      </c>
      <c r="AR14" s="12">
        <f t="shared" si="31"/>
        <v>0</v>
      </c>
      <c r="AS14" s="20">
        <f t="shared" si="42"/>
        <v>317</v>
      </c>
      <c r="AT14" s="20">
        <f t="shared" si="32"/>
        <v>5</v>
      </c>
      <c r="AU14" s="9">
        <f>RANK(AT14,AT6:AT39)</f>
        <v>1</v>
      </c>
    </row>
    <row r="15" spans="1:47" x14ac:dyDescent="0.35">
      <c r="A15" s="6">
        <v>9</v>
      </c>
      <c r="B15" s="1" t="s">
        <v>70</v>
      </c>
      <c r="C15" s="1" t="s">
        <v>71</v>
      </c>
      <c r="D15" s="12">
        <v>0</v>
      </c>
      <c r="E15" s="12">
        <f t="shared" si="34"/>
        <v>61</v>
      </c>
      <c r="F15" s="12">
        <v>0</v>
      </c>
      <c r="G15" s="12">
        <f t="shared" si="36"/>
        <v>62</v>
      </c>
      <c r="H15" s="12">
        <f t="shared" si="37"/>
        <v>65</v>
      </c>
      <c r="I15" s="12">
        <f t="shared" si="0"/>
        <v>0</v>
      </c>
      <c r="J15" s="12">
        <f t="shared" si="1"/>
        <v>0</v>
      </c>
      <c r="K15" s="12">
        <f t="shared" si="38"/>
        <v>0</v>
      </c>
      <c r="L15" s="12">
        <f t="shared" si="2"/>
        <v>0</v>
      </c>
      <c r="M15" s="12">
        <f t="shared" si="3"/>
        <v>0</v>
      </c>
      <c r="N15" s="12">
        <f t="shared" si="4"/>
        <v>0</v>
      </c>
      <c r="O15" s="12">
        <f t="shared" si="5"/>
        <v>0</v>
      </c>
      <c r="P15" s="12">
        <f t="shared" si="6"/>
        <v>0</v>
      </c>
      <c r="Q15" s="12">
        <f t="shared" si="7"/>
        <v>0</v>
      </c>
      <c r="R15" s="12">
        <f t="shared" si="8"/>
        <v>0</v>
      </c>
      <c r="S15" s="12">
        <f t="shared" si="9"/>
        <v>0</v>
      </c>
      <c r="T15" s="12">
        <f t="shared" si="10"/>
        <v>0</v>
      </c>
      <c r="U15" s="12">
        <f t="shared" si="11"/>
        <v>0</v>
      </c>
      <c r="V15" s="12">
        <f t="shared" si="12"/>
        <v>0</v>
      </c>
      <c r="W15" s="12">
        <f t="shared" si="13"/>
        <v>0</v>
      </c>
      <c r="X15" s="12">
        <f t="shared" si="14"/>
        <v>0</v>
      </c>
      <c r="Y15" s="12">
        <f t="shared" si="15"/>
        <v>0</v>
      </c>
      <c r="Z15" s="12">
        <f t="shared" si="16"/>
        <v>0</v>
      </c>
      <c r="AA15" s="12">
        <f t="shared" si="17"/>
        <v>0</v>
      </c>
      <c r="AB15" s="12">
        <f t="shared" si="18"/>
        <v>0</v>
      </c>
      <c r="AC15" s="12">
        <f t="shared" si="19"/>
        <v>0</v>
      </c>
      <c r="AD15" s="12">
        <f t="shared" si="20"/>
        <v>0</v>
      </c>
      <c r="AE15" s="12">
        <f t="shared" si="21"/>
        <v>0</v>
      </c>
      <c r="AF15" s="12">
        <f t="shared" si="22"/>
        <v>0</v>
      </c>
      <c r="AG15" s="12">
        <f t="shared" si="23"/>
        <v>0</v>
      </c>
      <c r="AH15" s="12">
        <f t="shared" si="24"/>
        <v>0</v>
      </c>
      <c r="AI15" s="12">
        <f t="shared" si="25"/>
        <v>0</v>
      </c>
      <c r="AJ15" s="12">
        <f t="shared" si="26"/>
        <v>0</v>
      </c>
      <c r="AK15" s="12">
        <f t="shared" si="27"/>
        <v>0</v>
      </c>
      <c r="AL15" s="12">
        <f t="shared" si="28"/>
        <v>0</v>
      </c>
      <c r="AM15" s="12">
        <f t="shared" si="29"/>
        <v>0</v>
      </c>
      <c r="AN15" s="12">
        <f t="shared" si="39"/>
        <v>0</v>
      </c>
      <c r="AO15" s="12">
        <f t="shared" si="30"/>
        <v>0</v>
      </c>
      <c r="AP15" s="12">
        <f t="shared" si="40"/>
        <v>0</v>
      </c>
      <c r="AQ15" s="12">
        <f t="shared" si="41"/>
        <v>0</v>
      </c>
      <c r="AR15" s="12">
        <f t="shared" si="31"/>
        <v>0</v>
      </c>
      <c r="AS15" s="20">
        <f t="shared" si="42"/>
        <v>188</v>
      </c>
      <c r="AT15" s="20">
        <f t="shared" si="32"/>
        <v>3</v>
      </c>
      <c r="AU15" s="9">
        <f>RANK(AT15,AT7:AT39)</f>
        <v>8</v>
      </c>
    </row>
    <row r="16" spans="1:47" x14ac:dyDescent="0.3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f t="shared" si="0"/>
        <v>0</v>
      </c>
      <c r="J16" s="12">
        <f t="shared" si="1"/>
        <v>0</v>
      </c>
      <c r="K16" s="12">
        <f t="shared" si="38"/>
        <v>0</v>
      </c>
      <c r="L16" s="12">
        <f t="shared" si="2"/>
        <v>0</v>
      </c>
      <c r="M16" s="12">
        <f t="shared" si="3"/>
        <v>0</v>
      </c>
      <c r="N16" s="12">
        <f t="shared" si="4"/>
        <v>0</v>
      </c>
      <c r="O16" s="12">
        <f t="shared" si="5"/>
        <v>0</v>
      </c>
      <c r="P16" s="12">
        <f t="shared" si="6"/>
        <v>0</v>
      </c>
      <c r="Q16" s="12">
        <f t="shared" si="7"/>
        <v>0</v>
      </c>
      <c r="R16" s="12">
        <f t="shared" si="8"/>
        <v>0</v>
      </c>
      <c r="S16" s="12">
        <f t="shared" si="9"/>
        <v>0</v>
      </c>
      <c r="T16" s="12">
        <f t="shared" si="10"/>
        <v>0</v>
      </c>
      <c r="U16" s="12">
        <f t="shared" si="11"/>
        <v>0</v>
      </c>
      <c r="V16" s="12">
        <f t="shared" si="12"/>
        <v>0</v>
      </c>
      <c r="W16" s="12">
        <f t="shared" si="13"/>
        <v>0</v>
      </c>
      <c r="X16" s="12">
        <f t="shared" si="14"/>
        <v>0</v>
      </c>
      <c r="Y16" s="12">
        <f t="shared" si="15"/>
        <v>0</v>
      </c>
      <c r="Z16" s="12">
        <f t="shared" si="16"/>
        <v>0</v>
      </c>
      <c r="AA16" s="12">
        <f t="shared" si="17"/>
        <v>0</v>
      </c>
      <c r="AB16" s="12">
        <f t="shared" si="18"/>
        <v>0</v>
      </c>
      <c r="AC16" s="12">
        <f t="shared" si="19"/>
        <v>0</v>
      </c>
      <c r="AD16" s="12">
        <f t="shared" si="20"/>
        <v>0</v>
      </c>
      <c r="AE16" s="12">
        <f t="shared" si="21"/>
        <v>0</v>
      </c>
      <c r="AF16" s="12">
        <f t="shared" si="22"/>
        <v>0</v>
      </c>
      <c r="AG16" s="12">
        <f t="shared" si="23"/>
        <v>0</v>
      </c>
      <c r="AH16" s="12">
        <f t="shared" si="24"/>
        <v>0</v>
      </c>
      <c r="AI16" s="12">
        <f t="shared" si="25"/>
        <v>0</v>
      </c>
      <c r="AJ16" s="12">
        <f t="shared" si="26"/>
        <v>0</v>
      </c>
      <c r="AK16" s="12">
        <f t="shared" si="27"/>
        <v>0</v>
      </c>
      <c r="AL16" s="12">
        <f t="shared" si="28"/>
        <v>0</v>
      </c>
      <c r="AM16" s="12">
        <f t="shared" si="29"/>
        <v>0</v>
      </c>
      <c r="AN16" s="12">
        <f t="shared" si="39"/>
        <v>0</v>
      </c>
      <c r="AO16" s="12">
        <f t="shared" si="30"/>
        <v>0</v>
      </c>
      <c r="AP16" s="12">
        <f t="shared" si="40"/>
        <v>0</v>
      </c>
      <c r="AQ16" s="12">
        <f t="shared" si="41"/>
        <v>0</v>
      </c>
      <c r="AR16" s="12">
        <f t="shared" si="31"/>
        <v>0</v>
      </c>
      <c r="AS16" s="20">
        <f t="shared" si="42"/>
        <v>0</v>
      </c>
      <c r="AT16" s="20">
        <f t="shared" si="32"/>
        <v>0</v>
      </c>
      <c r="AU16" s="9">
        <f>RANK(AT16,AT7:AT39)</f>
        <v>13</v>
      </c>
    </row>
    <row r="17" spans="1:47" x14ac:dyDescent="0.35">
      <c r="A17" s="6">
        <v>11</v>
      </c>
      <c r="B17" s="1" t="s">
        <v>72</v>
      </c>
      <c r="C17" s="1" t="s">
        <v>73</v>
      </c>
      <c r="D17" s="12">
        <v>0</v>
      </c>
      <c r="E17" s="12">
        <f t="shared" si="34"/>
        <v>61</v>
      </c>
      <c r="F17" s="12">
        <v>0</v>
      </c>
      <c r="G17" s="12">
        <f t="shared" si="36"/>
        <v>62</v>
      </c>
      <c r="H17" s="12">
        <f t="shared" si="37"/>
        <v>65</v>
      </c>
      <c r="I17" s="12">
        <f t="shared" si="0"/>
        <v>0</v>
      </c>
      <c r="J17" s="12">
        <f t="shared" si="1"/>
        <v>0</v>
      </c>
      <c r="K17" s="12">
        <f t="shared" si="38"/>
        <v>0</v>
      </c>
      <c r="L17" s="12">
        <f t="shared" si="2"/>
        <v>0</v>
      </c>
      <c r="M17" s="12">
        <f t="shared" si="3"/>
        <v>0</v>
      </c>
      <c r="N17" s="12">
        <f t="shared" si="4"/>
        <v>0</v>
      </c>
      <c r="O17" s="12">
        <f t="shared" si="5"/>
        <v>0</v>
      </c>
      <c r="P17" s="12">
        <f t="shared" si="6"/>
        <v>0</v>
      </c>
      <c r="Q17" s="12">
        <f t="shared" si="7"/>
        <v>0</v>
      </c>
      <c r="R17" s="12">
        <f t="shared" si="8"/>
        <v>0</v>
      </c>
      <c r="S17" s="12">
        <f t="shared" si="9"/>
        <v>0</v>
      </c>
      <c r="T17" s="12">
        <f t="shared" si="10"/>
        <v>0</v>
      </c>
      <c r="U17" s="12">
        <f t="shared" si="11"/>
        <v>0</v>
      </c>
      <c r="V17" s="12">
        <f t="shared" si="12"/>
        <v>0</v>
      </c>
      <c r="W17" s="12">
        <f t="shared" si="13"/>
        <v>0</v>
      </c>
      <c r="X17" s="12">
        <f t="shared" si="14"/>
        <v>0</v>
      </c>
      <c r="Y17" s="12">
        <f t="shared" si="15"/>
        <v>0</v>
      </c>
      <c r="Z17" s="12">
        <f t="shared" si="16"/>
        <v>0</v>
      </c>
      <c r="AA17" s="12">
        <f t="shared" si="17"/>
        <v>0</v>
      </c>
      <c r="AB17" s="12">
        <f t="shared" si="18"/>
        <v>0</v>
      </c>
      <c r="AC17" s="12">
        <f t="shared" si="19"/>
        <v>0</v>
      </c>
      <c r="AD17" s="12">
        <f t="shared" si="20"/>
        <v>0</v>
      </c>
      <c r="AE17" s="12">
        <f t="shared" si="21"/>
        <v>0</v>
      </c>
      <c r="AF17" s="12">
        <f t="shared" si="22"/>
        <v>0</v>
      </c>
      <c r="AG17" s="12">
        <f t="shared" si="23"/>
        <v>0</v>
      </c>
      <c r="AH17" s="12">
        <f t="shared" si="24"/>
        <v>0</v>
      </c>
      <c r="AI17" s="12">
        <f t="shared" si="25"/>
        <v>0</v>
      </c>
      <c r="AJ17" s="12">
        <f t="shared" si="26"/>
        <v>0</v>
      </c>
      <c r="AK17" s="12">
        <f t="shared" si="27"/>
        <v>0</v>
      </c>
      <c r="AL17" s="12">
        <f t="shared" si="28"/>
        <v>0</v>
      </c>
      <c r="AM17" s="12">
        <f t="shared" si="29"/>
        <v>0</v>
      </c>
      <c r="AN17" s="12">
        <f t="shared" si="39"/>
        <v>0</v>
      </c>
      <c r="AO17" s="12">
        <f t="shared" si="30"/>
        <v>0</v>
      </c>
      <c r="AP17" s="12">
        <f t="shared" si="40"/>
        <v>0</v>
      </c>
      <c r="AQ17" s="12">
        <f t="shared" si="41"/>
        <v>0</v>
      </c>
      <c r="AR17" s="12">
        <f t="shared" si="31"/>
        <v>0</v>
      </c>
      <c r="AS17" s="20">
        <f t="shared" si="42"/>
        <v>188</v>
      </c>
      <c r="AT17" s="20">
        <f t="shared" si="32"/>
        <v>3</v>
      </c>
      <c r="AU17" s="9">
        <f>RANK(AT17,AT7:AT39)</f>
        <v>8</v>
      </c>
    </row>
    <row r="18" spans="1:47" x14ac:dyDescent="0.3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f t="shared" si="0"/>
        <v>0</v>
      </c>
      <c r="J18" s="12">
        <f t="shared" si="1"/>
        <v>0</v>
      </c>
      <c r="K18" s="12">
        <f t="shared" si="38"/>
        <v>0</v>
      </c>
      <c r="L18" s="12">
        <f t="shared" si="2"/>
        <v>0</v>
      </c>
      <c r="M18" s="12">
        <f t="shared" si="3"/>
        <v>0</v>
      </c>
      <c r="N18" s="12">
        <f t="shared" si="4"/>
        <v>0</v>
      </c>
      <c r="O18" s="12">
        <f t="shared" si="5"/>
        <v>0</v>
      </c>
      <c r="P18" s="12">
        <f t="shared" si="6"/>
        <v>0</v>
      </c>
      <c r="Q18" s="12">
        <f t="shared" si="7"/>
        <v>0</v>
      </c>
      <c r="R18" s="12">
        <f t="shared" si="8"/>
        <v>0</v>
      </c>
      <c r="S18" s="12">
        <f t="shared" si="9"/>
        <v>0</v>
      </c>
      <c r="T18" s="12">
        <f t="shared" si="10"/>
        <v>0</v>
      </c>
      <c r="U18" s="12">
        <f t="shared" si="11"/>
        <v>0</v>
      </c>
      <c r="V18" s="12">
        <f t="shared" si="12"/>
        <v>0</v>
      </c>
      <c r="W18" s="12">
        <f t="shared" si="13"/>
        <v>0</v>
      </c>
      <c r="X18" s="12">
        <f t="shared" si="14"/>
        <v>0</v>
      </c>
      <c r="Y18" s="12">
        <f t="shared" si="15"/>
        <v>0</v>
      </c>
      <c r="Z18" s="12">
        <f t="shared" si="16"/>
        <v>0</v>
      </c>
      <c r="AA18" s="12">
        <f t="shared" si="17"/>
        <v>0</v>
      </c>
      <c r="AB18" s="12">
        <f t="shared" si="18"/>
        <v>0</v>
      </c>
      <c r="AC18" s="12">
        <f t="shared" si="19"/>
        <v>0</v>
      </c>
      <c r="AD18" s="12">
        <f t="shared" si="20"/>
        <v>0</v>
      </c>
      <c r="AE18" s="12">
        <f t="shared" si="21"/>
        <v>0</v>
      </c>
      <c r="AF18" s="12">
        <f t="shared" si="22"/>
        <v>0</v>
      </c>
      <c r="AG18" s="12">
        <f t="shared" si="23"/>
        <v>0</v>
      </c>
      <c r="AH18" s="12">
        <f t="shared" si="24"/>
        <v>0</v>
      </c>
      <c r="AI18" s="12">
        <f t="shared" si="25"/>
        <v>0</v>
      </c>
      <c r="AJ18" s="12">
        <f t="shared" si="26"/>
        <v>0</v>
      </c>
      <c r="AK18" s="12">
        <f t="shared" si="27"/>
        <v>0</v>
      </c>
      <c r="AL18" s="12">
        <f t="shared" si="28"/>
        <v>0</v>
      </c>
      <c r="AM18" s="12">
        <f t="shared" si="29"/>
        <v>0</v>
      </c>
      <c r="AN18" s="12">
        <f t="shared" si="39"/>
        <v>0</v>
      </c>
      <c r="AO18" s="12">
        <f t="shared" si="30"/>
        <v>0</v>
      </c>
      <c r="AP18" s="12">
        <f t="shared" si="40"/>
        <v>0</v>
      </c>
      <c r="AQ18" s="12">
        <f t="shared" si="41"/>
        <v>0</v>
      </c>
      <c r="AR18" s="12">
        <f t="shared" si="31"/>
        <v>0</v>
      </c>
      <c r="AS18" s="20">
        <f t="shared" si="42"/>
        <v>0</v>
      </c>
      <c r="AT18" s="20">
        <f t="shared" si="32"/>
        <v>0</v>
      </c>
      <c r="AU18" s="9">
        <f>RANK(AT18,AT7:AT39)</f>
        <v>13</v>
      </c>
    </row>
    <row r="19" spans="1:47" x14ac:dyDescent="0.35">
      <c r="A19" s="6">
        <v>13</v>
      </c>
      <c r="B19" s="1" t="s">
        <v>46</v>
      </c>
      <c r="C19" s="1" t="s">
        <v>47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f t="shared" si="0"/>
        <v>0</v>
      </c>
      <c r="J19" s="12">
        <f t="shared" si="1"/>
        <v>0</v>
      </c>
      <c r="K19" s="12">
        <f t="shared" si="38"/>
        <v>0</v>
      </c>
      <c r="L19" s="12">
        <f t="shared" si="2"/>
        <v>0</v>
      </c>
      <c r="M19" s="12">
        <f t="shared" si="3"/>
        <v>0</v>
      </c>
      <c r="N19" s="12">
        <f t="shared" si="4"/>
        <v>0</v>
      </c>
      <c r="O19" s="12">
        <f t="shared" si="5"/>
        <v>0</v>
      </c>
      <c r="P19" s="12">
        <f t="shared" si="6"/>
        <v>0</v>
      </c>
      <c r="Q19" s="12">
        <f t="shared" si="7"/>
        <v>0</v>
      </c>
      <c r="R19" s="12">
        <f t="shared" si="8"/>
        <v>0</v>
      </c>
      <c r="S19" s="12">
        <f t="shared" si="9"/>
        <v>0</v>
      </c>
      <c r="T19" s="12">
        <f t="shared" si="10"/>
        <v>0</v>
      </c>
      <c r="U19" s="12">
        <f t="shared" si="11"/>
        <v>0</v>
      </c>
      <c r="V19" s="12">
        <f t="shared" si="12"/>
        <v>0</v>
      </c>
      <c r="W19" s="12">
        <f t="shared" si="13"/>
        <v>0</v>
      </c>
      <c r="X19" s="12">
        <f t="shared" si="14"/>
        <v>0</v>
      </c>
      <c r="Y19" s="12">
        <f t="shared" si="15"/>
        <v>0</v>
      </c>
      <c r="Z19" s="12">
        <f t="shared" si="16"/>
        <v>0</v>
      </c>
      <c r="AA19" s="12">
        <f t="shared" si="17"/>
        <v>0</v>
      </c>
      <c r="AB19" s="12">
        <f t="shared" si="18"/>
        <v>0</v>
      </c>
      <c r="AC19" s="12">
        <f t="shared" si="19"/>
        <v>0</v>
      </c>
      <c r="AD19" s="12">
        <f t="shared" si="20"/>
        <v>0</v>
      </c>
      <c r="AE19" s="12">
        <f t="shared" si="21"/>
        <v>0</v>
      </c>
      <c r="AF19" s="12">
        <f t="shared" si="22"/>
        <v>0</v>
      </c>
      <c r="AG19" s="12">
        <f t="shared" si="23"/>
        <v>0</v>
      </c>
      <c r="AH19" s="12">
        <f t="shared" si="24"/>
        <v>0</v>
      </c>
      <c r="AI19" s="12">
        <f t="shared" si="25"/>
        <v>0</v>
      </c>
      <c r="AJ19" s="12">
        <f t="shared" si="26"/>
        <v>0</v>
      </c>
      <c r="AK19" s="12">
        <f t="shared" si="27"/>
        <v>0</v>
      </c>
      <c r="AL19" s="12">
        <f t="shared" si="28"/>
        <v>0</v>
      </c>
      <c r="AM19" s="12">
        <f t="shared" si="29"/>
        <v>0</v>
      </c>
      <c r="AN19" s="12">
        <f t="shared" si="39"/>
        <v>0</v>
      </c>
      <c r="AO19" s="12">
        <f t="shared" si="30"/>
        <v>0</v>
      </c>
      <c r="AP19" s="12">
        <f t="shared" si="40"/>
        <v>0</v>
      </c>
      <c r="AQ19" s="12">
        <f t="shared" si="41"/>
        <v>0</v>
      </c>
      <c r="AR19" s="12">
        <f t="shared" si="31"/>
        <v>0</v>
      </c>
      <c r="AS19" s="20">
        <f t="shared" si="42"/>
        <v>0</v>
      </c>
      <c r="AT19" s="20">
        <f t="shared" si="32"/>
        <v>0</v>
      </c>
      <c r="AU19" s="9">
        <f>RANK(AT19,AT7:AT39)</f>
        <v>13</v>
      </c>
    </row>
    <row r="20" spans="1:47" x14ac:dyDescent="0.3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f t="shared" si="0"/>
        <v>0</v>
      </c>
      <c r="J20" s="12">
        <f t="shared" si="1"/>
        <v>0</v>
      </c>
      <c r="K20" s="12">
        <f t="shared" si="38"/>
        <v>0</v>
      </c>
      <c r="L20" s="12">
        <f t="shared" si="2"/>
        <v>0</v>
      </c>
      <c r="M20" s="12">
        <f t="shared" si="3"/>
        <v>0</v>
      </c>
      <c r="N20" s="12">
        <f t="shared" si="4"/>
        <v>0</v>
      </c>
      <c r="O20" s="12">
        <f t="shared" si="5"/>
        <v>0</v>
      </c>
      <c r="P20" s="12">
        <f t="shared" si="6"/>
        <v>0</v>
      </c>
      <c r="Q20" s="12">
        <f t="shared" si="7"/>
        <v>0</v>
      </c>
      <c r="R20" s="12">
        <f t="shared" si="8"/>
        <v>0</v>
      </c>
      <c r="S20" s="12">
        <f t="shared" si="9"/>
        <v>0</v>
      </c>
      <c r="T20" s="12">
        <f t="shared" si="10"/>
        <v>0</v>
      </c>
      <c r="U20" s="12">
        <f t="shared" si="11"/>
        <v>0</v>
      </c>
      <c r="V20" s="12">
        <f t="shared" si="12"/>
        <v>0</v>
      </c>
      <c r="W20" s="12">
        <f t="shared" si="13"/>
        <v>0</v>
      </c>
      <c r="X20" s="12">
        <f t="shared" si="14"/>
        <v>0</v>
      </c>
      <c r="Y20" s="12">
        <f t="shared" si="15"/>
        <v>0</v>
      </c>
      <c r="Z20" s="12">
        <f t="shared" si="16"/>
        <v>0</v>
      </c>
      <c r="AA20" s="12">
        <f t="shared" si="17"/>
        <v>0</v>
      </c>
      <c r="AB20" s="12">
        <f t="shared" si="18"/>
        <v>0</v>
      </c>
      <c r="AC20" s="12">
        <f t="shared" si="19"/>
        <v>0</v>
      </c>
      <c r="AD20" s="12">
        <f t="shared" si="20"/>
        <v>0</v>
      </c>
      <c r="AE20" s="12">
        <f t="shared" si="21"/>
        <v>0</v>
      </c>
      <c r="AF20" s="12">
        <f t="shared" si="22"/>
        <v>0</v>
      </c>
      <c r="AG20" s="12">
        <f t="shared" si="23"/>
        <v>0</v>
      </c>
      <c r="AH20" s="12">
        <f t="shared" si="24"/>
        <v>0</v>
      </c>
      <c r="AI20" s="12">
        <f t="shared" si="25"/>
        <v>0</v>
      </c>
      <c r="AJ20" s="12">
        <f t="shared" si="26"/>
        <v>0</v>
      </c>
      <c r="AK20" s="12">
        <f t="shared" si="27"/>
        <v>0</v>
      </c>
      <c r="AL20" s="12">
        <f t="shared" si="28"/>
        <v>0</v>
      </c>
      <c r="AM20" s="12">
        <f t="shared" si="29"/>
        <v>0</v>
      </c>
      <c r="AN20" s="12">
        <f t="shared" si="39"/>
        <v>0</v>
      </c>
      <c r="AO20" s="12">
        <f t="shared" si="30"/>
        <v>0</v>
      </c>
      <c r="AP20" s="12">
        <f t="shared" si="40"/>
        <v>0</v>
      </c>
      <c r="AQ20" s="12">
        <f t="shared" si="41"/>
        <v>0</v>
      </c>
      <c r="AR20" s="12">
        <f t="shared" si="31"/>
        <v>0</v>
      </c>
      <c r="AS20" s="20">
        <f t="shared" si="42"/>
        <v>0</v>
      </c>
      <c r="AT20" s="20">
        <f t="shared" si="32"/>
        <v>0</v>
      </c>
      <c r="AU20" s="9">
        <f>RANK(AT20,AT7:AT39)</f>
        <v>13</v>
      </c>
    </row>
    <row r="21" spans="1:47" x14ac:dyDescent="0.3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f t="shared" si="0"/>
        <v>0</v>
      </c>
      <c r="J21" s="12">
        <f t="shared" si="1"/>
        <v>0</v>
      </c>
      <c r="K21" s="12">
        <f t="shared" si="38"/>
        <v>0</v>
      </c>
      <c r="L21" s="12">
        <f t="shared" si="2"/>
        <v>0</v>
      </c>
      <c r="M21" s="12">
        <f t="shared" si="3"/>
        <v>0</v>
      </c>
      <c r="N21" s="12">
        <f t="shared" si="4"/>
        <v>0</v>
      </c>
      <c r="O21" s="12">
        <f t="shared" si="5"/>
        <v>0</v>
      </c>
      <c r="P21" s="12">
        <f t="shared" si="6"/>
        <v>0</v>
      </c>
      <c r="Q21" s="12">
        <f t="shared" si="7"/>
        <v>0</v>
      </c>
      <c r="R21" s="12">
        <f t="shared" si="8"/>
        <v>0</v>
      </c>
      <c r="S21" s="12">
        <f t="shared" si="9"/>
        <v>0</v>
      </c>
      <c r="T21" s="12">
        <f t="shared" si="10"/>
        <v>0</v>
      </c>
      <c r="U21" s="12">
        <f t="shared" si="11"/>
        <v>0</v>
      </c>
      <c r="V21" s="12">
        <f t="shared" si="12"/>
        <v>0</v>
      </c>
      <c r="W21" s="12">
        <f t="shared" si="13"/>
        <v>0</v>
      </c>
      <c r="X21" s="12">
        <f t="shared" si="14"/>
        <v>0</v>
      </c>
      <c r="Y21" s="12">
        <f t="shared" si="15"/>
        <v>0</v>
      </c>
      <c r="Z21" s="12">
        <f t="shared" si="16"/>
        <v>0</v>
      </c>
      <c r="AA21" s="12">
        <f t="shared" si="17"/>
        <v>0</v>
      </c>
      <c r="AB21" s="12">
        <f t="shared" si="18"/>
        <v>0</v>
      </c>
      <c r="AC21" s="12">
        <f t="shared" si="19"/>
        <v>0</v>
      </c>
      <c r="AD21" s="12">
        <f t="shared" si="20"/>
        <v>0</v>
      </c>
      <c r="AE21" s="12">
        <f t="shared" si="21"/>
        <v>0</v>
      </c>
      <c r="AF21" s="12">
        <f t="shared" si="22"/>
        <v>0</v>
      </c>
      <c r="AG21" s="12">
        <f t="shared" si="23"/>
        <v>0</v>
      </c>
      <c r="AH21" s="12">
        <f t="shared" si="24"/>
        <v>0</v>
      </c>
      <c r="AI21" s="12">
        <f t="shared" si="25"/>
        <v>0</v>
      </c>
      <c r="AJ21" s="12">
        <f t="shared" si="26"/>
        <v>0</v>
      </c>
      <c r="AK21" s="12">
        <f t="shared" si="27"/>
        <v>0</v>
      </c>
      <c r="AL21" s="12">
        <f t="shared" si="28"/>
        <v>0</v>
      </c>
      <c r="AM21" s="12">
        <f t="shared" si="29"/>
        <v>0</v>
      </c>
      <c r="AN21" s="12">
        <f t="shared" si="39"/>
        <v>0</v>
      </c>
      <c r="AO21" s="12">
        <f t="shared" si="30"/>
        <v>0</v>
      </c>
      <c r="AP21" s="12">
        <f t="shared" si="40"/>
        <v>0</v>
      </c>
      <c r="AQ21" s="12">
        <f t="shared" si="41"/>
        <v>0</v>
      </c>
      <c r="AR21" s="12">
        <f t="shared" si="31"/>
        <v>0</v>
      </c>
      <c r="AS21" s="20">
        <f t="shared" si="42"/>
        <v>0</v>
      </c>
      <c r="AT21" s="20">
        <f t="shared" si="32"/>
        <v>0</v>
      </c>
      <c r="AU21" s="9">
        <f>RANK(AT21,AT7:AT39)</f>
        <v>13</v>
      </c>
    </row>
    <row r="22" spans="1:47" x14ac:dyDescent="0.35">
      <c r="A22" s="6">
        <v>16</v>
      </c>
      <c r="B22" s="1" t="s">
        <v>8</v>
      </c>
      <c r="C22" s="1" t="s">
        <v>9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f t="shared" si="0"/>
        <v>0</v>
      </c>
      <c r="J22" s="12">
        <f t="shared" si="1"/>
        <v>0</v>
      </c>
      <c r="K22" s="12">
        <f t="shared" si="38"/>
        <v>0</v>
      </c>
      <c r="L22" s="12">
        <f t="shared" si="2"/>
        <v>0</v>
      </c>
      <c r="M22" s="12">
        <f t="shared" si="3"/>
        <v>0</v>
      </c>
      <c r="N22" s="12">
        <f t="shared" si="4"/>
        <v>0</v>
      </c>
      <c r="O22" s="12">
        <f t="shared" si="5"/>
        <v>0</v>
      </c>
      <c r="P22" s="12">
        <f t="shared" si="6"/>
        <v>0</v>
      </c>
      <c r="Q22" s="12">
        <f t="shared" si="7"/>
        <v>0</v>
      </c>
      <c r="R22" s="12">
        <f t="shared" si="8"/>
        <v>0</v>
      </c>
      <c r="S22" s="12">
        <f t="shared" si="9"/>
        <v>0</v>
      </c>
      <c r="T22" s="12">
        <f t="shared" si="10"/>
        <v>0</v>
      </c>
      <c r="U22" s="12">
        <f t="shared" si="11"/>
        <v>0</v>
      </c>
      <c r="V22" s="12">
        <f t="shared" si="12"/>
        <v>0</v>
      </c>
      <c r="W22" s="12">
        <f t="shared" si="13"/>
        <v>0</v>
      </c>
      <c r="X22" s="12">
        <f t="shared" si="14"/>
        <v>0</v>
      </c>
      <c r="Y22" s="12">
        <f t="shared" si="15"/>
        <v>0</v>
      </c>
      <c r="Z22" s="12">
        <f t="shared" si="16"/>
        <v>0</v>
      </c>
      <c r="AA22" s="12">
        <f t="shared" si="17"/>
        <v>0</v>
      </c>
      <c r="AB22" s="12">
        <f t="shared" si="18"/>
        <v>0</v>
      </c>
      <c r="AC22" s="12">
        <f t="shared" si="19"/>
        <v>0</v>
      </c>
      <c r="AD22" s="12">
        <f t="shared" si="20"/>
        <v>0</v>
      </c>
      <c r="AE22" s="12">
        <f t="shared" si="21"/>
        <v>0</v>
      </c>
      <c r="AF22" s="12">
        <f t="shared" si="22"/>
        <v>0</v>
      </c>
      <c r="AG22" s="12">
        <f t="shared" si="23"/>
        <v>0</v>
      </c>
      <c r="AH22" s="12">
        <f t="shared" si="24"/>
        <v>0</v>
      </c>
      <c r="AI22" s="12">
        <f t="shared" si="25"/>
        <v>0</v>
      </c>
      <c r="AJ22" s="12">
        <f t="shared" si="26"/>
        <v>0</v>
      </c>
      <c r="AK22" s="12">
        <f t="shared" si="27"/>
        <v>0</v>
      </c>
      <c r="AL22" s="12">
        <f t="shared" si="28"/>
        <v>0</v>
      </c>
      <c r="AM22" s="12">
        <f t="shared" si="29"/>
        <v>0</v>
      </c>
      <c r="AN22" s="12">
        <f t="shared" si="39"/>
        <v>0</v>
      </c>
      <c r="AO22" s="12">
        <f t="shared" si="30"/>
        <v>0</v>
      </c>
      <c r="AP22" s="12">
        <f t="shared" si="40"/>
        <v>0</v>
      </c>
      <c r="AQ22" s="12">
        <f t="shared" si="41"/>
        <v>0</v>
      </c>
      <c r="AR22" s="12">
        <f t="shared" si="31"/>
        <v>0</v>
      </c>
      <c r="AS22" s="20">
        <f t="shared" si="42"/>
        <v>0</v>
      </c>
      <c r="AT22" s="20">
        <f t="shared" si="32"/>
        <v>0</v>
      </c>
      <c r="AU22" s="9">
        <f>RANK(AT22,AT7:AT39)</f>
        <v>13</v>
      </c>
    </row>
    <row r="23" spans="1:47" x14ac:dyDescent="0.35">
      <c r="A23" s="6">
        <v>17</v>
      </c>
      <c r="B23" s="1" t="s">
        <v>10</v>
      </c>
      <c r="C23" s="1" t="s">
        <v>11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f t="shared" si="0"/>
        <v>0</v>
      </c>
      <c r="J23" s="12">
        <f t="shared" si="1"/>
        <v>0</v>
      </c>
      <c r="K23" s="12">
        <f t="shared" si="38"/>
        <v>0</v>
      </c>
      <c r="L23" s="12">
        <f t="shared" si="2"/>
        <v>0</v>
      </c>
      <c r="M23" s="12">
        <f t="shared" si="3"/>
        <v>0</v>
      </c>
      <c r="N23" s="12">
        <f t="shared" si="4"/>
        <v>0</v>
      </c>
      <c r="O23" s="12">
        <f t="shared" si="5"/>
        <v>0</v>
      </c>
      <c r="P23" s="12">
        <f t="shared" si="6"/>
        <v>0</v>
      </c>
      <c r="Q23" s="12">
        <f t="shared" si="7"/>
        <v>0</v>
      </c>
      <c r="R23" s="12">
        <f t="shared" si="8"/>
        <v>0</v>
      </c>
      <c r="S23" s="12">
        <f t="shared" si="9"/>
        <v>0</v>
      </c>
      <c r="T23" s="12">
        <f t="shared" si="10"/>
        <v>0</v>
      </c>
      <c r="U23" s="12">
        <f t="shared" si="11"/>
        <v>0</v>
      </c>
      <c r="V23" s="12">
        <f t="shared" si="12"/>
        <v>0</v>
      </c>
      <c r="W23" s="12">
        <f t="shared" si="13"/>
        <v>0</v>
      </c>
      <c r="X23" s="12">
        <f t="shared" si="14"/>
        <v>0</v>
      </c>
      <c r="Y23" s="12">
        <f t="shared" si="15"/>
        <v>0</v>
      </c>
      <c r="Z23" s="12">
        <f t="shared" si="16"/>
        <v>0</v>
      </c>
      <c r="AA23" s="12">
        <f t="shared" si="17"/>
        <v>0</v>
      </c>
      <c r="AB23" s="12">
        <f t="shared" si="18"/>
        <v>0</v>
      </c>
      <c r="AC23" s="12">
        <f t="shared" si="19"/>
        <v>0</v>
      </c>
      <c r="AD23" s="12">
        <f t="shared" si="20"/>
        <v>0</v>
      </c>
      <c r="AE23" s="12">
        <f t="shared" si="21"/>
        <v>0</v>
      </c>
      <c r="AF23" s="12">
        <f t="shared" si="22"/>
        <v>0</v>
      </c>
      <c r="AG23" s="12">
        <f t="shared" si="23"/>
        <v>0</v>
      </c>
      <c r="AH23" s="12">
        <f t="shared" si="24"/>
        <v>0</v>
      </c>
      <c r="AI23" s="12">
        <f t="shared" si="25"/>
        <v>0</v>
      </c>
      <c r="AJ23" s="12">
        <f t="shared" si="26"/>
        <v>0</v>
      </c>
      <c r="AK23" s="12">
        <f t="shared" si="27"/>
        <v>0</v>
      </c>
      <c r="AL23" s="12">
        <f t="shared" si="28"/>
        <v>0</v>
      </c>
      <c r="AM23" s="12">
        <f t="shared" si="29"/>
        <v>0</v>
      </c>
      <c r="AN23" s="12">
        <f t="shared" si="39"/>
        <v>0</v>
      </c>
      <c r="AO23" s="12">
        <f t="shared" si="30"/>
        <v>0</v>
      </c>
      <c r="AP23" s="12">
        <f t="shared" si="40"/>
        <v>0</v>
      </c>
      <c r="AQ23" s="12">
        <f t="shared" si="41"/>
        <v>0</v>
      </c>
      <c r="AR23" s="12">
        <f t="shared" si="31"/>
        <v>0</v>
      </c>
      <c r="AS23" s="20">
        <f t="shared" si="42"/>
        <v>0</v>
      </c>
      <c r="AT23" s="20">
        <f t="shared" si="32"/>
        <v>0</v>
      </c>
      <c r="AU23" s="9">
        <f>RANK(AT23,AT7:AT39)</f>
        <v>13</v>
      </c>
    </row>
    <row r="24" spans="1:47" x14ac:dyDescent="0.35">
      <c r="A24" s="6">
        <v>18</v>
      </c>
      <c r="B24" s="1" t="s">
        <v>74</v>
      </c>
      <c r="C24" s="1" t="s">
        <v>75</v>
      </c>
      <c r="D24" s="12">
        <f t="shared" si="33"/>
        <v>62</v>
      </c>
      <c r="E24" s="12">
        <f t="shared" si="34"/>
        <v>61</v>
      </c>
      <c r="F24" s="12">
        <v>0</v>
      </c>
      <c r="G24" s="12">
        <v>0</v>
      </c>
      <c r="H24" s="12">
        <f t="shared" si="37"/>
        <v>65</v>
      </c>
      <c r="I24" s="12">
        <f t="shared" si="0"/>
        <v>0</v>
      </c>
      <c r="J24" s="12">
        <f t="shared" si="1"/>
        <v>0</v>
      </c>
      <c r="K24" s="12">
        <f t="shared" si="38"/>
        <v>0</v>
      </c>
      <c r="L24" s="12">
        <f t="shared" si="2"/>
        <v>0</v>
      </c>
      <c r="M24" s="12">
        <f t="shared" si="3"/>
        <v>0</v>
      </c>
      <c r="N24" s="12">
        <f t="shared" si="4"/>
        <v>0</v>
      </c>
      <c r="O24" s="12">
        <f t="shared" si="5"/>
        <v>0</v>
      </c>
      <c r="P24" s="12">
        <f t="shared" si="6"/>
        <v>0</v>
      </c>
      <c r="Q24" s="12">
        <f t="shared" si="7"/>
        <v>0</v>
      </c>
      <c r="R24" s="12">
        <f t="shared" si="8"/>
        <v>0</v>
      </c>
      <c r="S24" s="12">
        <f t="shared" si="9"/>
        <v>0</v>
      </c>
      <c r="T24" s="12">
        <f t="shared" si="10"/>
        <v>0</v>
      </c>
      <c r="U24" s="12">
        <f t="shared" si="11"/>
        <v>0</v>
      </c>
      <c r="V24" s="12">
        <f t="shared" si="12"/>
        <v>0</v>
      </c>
      <c r="W24" s="12">
        <f t="shared" si="13"/>
        <v>0</v>
      </c>
      <c r="X24" s="12">
        <f t="shared" si="14"/>
        <v>0</v>
      </c>
      <c r="Y24" s="12">
        <f t="shared" si="15"/>
        <v>0</v>
      </c>
      <c r="Z24" s="12">
        <f t="shared" si="16"/>
        <v>0</v>
      </c>
      <c r="AA24" s="12">
        <f t="shared" si="17"/>
        <v>0</v>
      </c>
      <c r="AB24" s="12">
        <f t="shared" si="18"/>
        <v>0</v>
      </c>
      <c r="AC24" s="12">
        <f t="shared" si="19"/>
        <v>0</v>
      </c>
      <c r="AD24" s="12">
        <f t="shared" si="20"/>
        <v>0</v>
      </c>
      <c r="AE24" s="12">
        <f t="shared" si="21"/>
        <v>0</v>
      </c>
      <c r="AF24" s="12">
        <f t="shared" si="22"/>
        <v>0</v>
      </c>
      <c r="AG24" s="12">
        <f t="shared" si="23"/>
        <v>0</v>
      </c>
      <c r="AH24" s="12">
        <f t="shared" si="24"/>
        <v>0</v>
      </c>
      <c r="AI24" s="12">
        <f t="shared" si="25"/>
        <v>0</v>
      </c>
      <c r="AJ24" s="12">
        <f t="shared" si="26"/>
        <v>0</v>
      </c>
      <c r="AK24" s="12">
        <f t="shared" si="27"/>
        <v>0</v>
      </c>
      <c r="AL24" s="12">
        <f t="shared" si="28"/>
        <v>0</v>
      </c>
      <c r="AM24" s="12">
        <f t="shared" si="29"/>
        <v>0</v>
      </c>
      <c r="AN24" s="12">
        <f t="shared" si="39"/>
        <v>0</v>
      </c>
      <c r="AO24" s="12">
        <f t="shared" si="30"/>
        <v>0</v>
      </c>
      <c r="AP24" s="12">
        <f t="shared" si="40"/>
        <v>0</v>
      </c>
      <c r="AQ24" s="12">
        <f t="shared" si="41"/>
        <v>0</v>
      </c>
      <c r="AR24" s="12">
        <f t="shared" si="31"/>
        <v>0</v>
      </c>
      <c r="AS24" s="20">
        <f t="shared" si="42"/>
        <v>188</v>
      </c>
      <c r="AT24" s="20">
        <f t="shared" si="32"/>
        <v>3</v>
      </c>
      <c r="AU24" s="9">
        <f>RANK(AT24,AT7:AT39)</f>
        <v>8</v>
      </c>
    </row>
    <row r="25" spans="1:47" x14ac:dyDescent="0.35">
      <c r="A25" s="6">
        <v>19</v>
      </c>
      <c r="B25" s="1" t="s">
        <v>12</v>
      </c>
      <c r="C25" s="1" t="s">
        <v>13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f t="shared" si="0"/>
        <v>0</v>
      </c>
      <c r="J25" s="12">
        <f t="shared" si="1"/>
        <v>0</v>
      </c>
      <c r="K25" s="12">
        <f t="shared" si="38"/>
        <v>0</v>
      </c>
      <c r="L25" s="12">
        <f t="shared" si="2"/>
        <v>0</v>
      </c>
      <c r="M25" s="12">
        <f t="shared" si="3"/>
        <v>0</v>
      </c>
      <c r="N25" s="12">
        <f t="shared" si="4"/>
        <v>0</v>
      </c>
      <c r="O25" s="12">
        <f t="shared" si="5"/>
        <v>0</v>
      </c>
      <c r="P25" s="12">
        <f t="shared" si="6"/>
        <v>0</v>
      </c>
      <c r="Q25" s="12">
        <f t="shared" si="7"/>
        <v>0</v>
      </c>
      <c r="R25" s="12">
        <f t="shared" si="8"/>
        <v>0</v>
      </c>
      <c r="S25" s="12">
        <f t="shared" si="9"/>
        <v>0</v>
      </c>
      <c r="T25" s="12">
        <f t="shared" si="10"/>
        <v>0</v>
      </c>
      <c r="U25" s="12">
        <f t="shared" si="11"/>
        <v>0</v>
      </c>
      <c r="V25" s="12">
        <f t="shared" si="12"/>
        <v>0</v>
      </c>
      <c r="W25" s="12">
        <f t="shared" si="13"/>
        <v>0</v>
      </c>
      <c r="X25" s="12">
        <f t="shared" si="14"/>
        <v>0</v>
      </c>
      <c r="Y25" s="12">
        <f t="shared" si="15"/>
        <v>0</v>
      </c>
      <c r="Z25" s="12">
        <f t="shared" si="16"/>
        <v>0</v>
      </c>
      <c r="AA25" s="12">
        <f t="shared" si="17"/>
        <v>0</v>
      </c>
      <c r="AB25" s="12">
        <f t="shared" si="18"/>
        <v>0</v>
      </c>
      <c r="AC25" s="12">
        <f t="shared" si="19"/>
        <v>0</v>
      </c>
      <c r="AD25" s="12">
        <f t="shared" si="20"/>
        <v>0</v>
      </c>
      <c r="AE25" s="12">
        <f t="shared" si="21"/>
        <v>0</v>
      </c>
      <c r="AF25" s="12">
        <f t="shared" si="22"/>
        <v>0</v>
      </c>
      <c r="AG25" s="12">
        <f t="shared" si="23"/>
        <v>0</v>
      </c>
      <c r="AH25" s="12">
        <f t="shared" si="24"/>
        <v>0</v>
      </c>
      <c r="AI25" s="12">
        <f t="shared" si="25"/>
        <v>0</v>
      </c>
      <c r="AJ25" s="12">
        <f t="shared" si="26"/>
        <v>0</v>
      </c>
      <c r="AK25" s="12">
        <f t="shared" si="27"/>
        <v>0</v>
      </c>
      <c r="AL25" s="12">
        <f t="shared" si="28"/>
        <v>0</v>
      </c>
      <c r="AM25" s="12">
        <f t="shared" si="29"/>
        <v>0</v>
      </c>
      <c r="AN25" s="12">
        <f t="shared" si="39"/>
        <v>0</v>
      </c>
      <c r="AO25" s="12">
        <f t="shared" si="30"/>
        <v>0</v>
      </c>
      <c r="AP25" s="12">
        <f t="shared" si="40"/>
        <v>0</v>
      </c>
      <c r="AQ25" s="12">
        <f t="shared" si="41"/>
        <v>0</v>
      </c>
      <c r="AR25" s="12">
        <f t="shared" si="31"/>
        <v>0</v>
      </c>
      <c r="AS25" s="20">
        <f t="shared" si="42"/>
        <v>0</v>
      </c>
      <c r="AT25" s="20">
        <f t="shared" si="32"/>
        <v>0</v>
      </c>
      <c r="AU25" s="9">
        <f>RANK(AT25,AT7:AT39)</f>
        <v>13</v>
      </c>
    </row>
    <row r="26" spans="1:47" x14ac:dyDescent="0.35">
      <c r="A26" s="6">
        <v>20</v>
      </c>
      <c r="B26" s="1" t="s">
        <v>14</v>
      </c>
      <c r="C26" s="1" t="s">
        <v>15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f t="shared" si="0"/>
        <v>0</v>
      </c>
      <c r="J26" s="12">
        <f t="shared" si="1"/>
        <v>0</v>
      </c>
      <c r="K26" s="12">
        <f t="shared" si="38"/>
        <v>0</v>
      </c>
      <c r="L26" s="12">
        <f t="shared" si="2"/>
        <v>0</v>
      </c>
      <c r="M26" s="12">
        <f t="shared" si="3"/>
        <v>0</v>
      </c>
      <c r="N26" s="12">
        <f t="shared" si="4"/>
        <v>0</v>
      </c>
      <c r="O26" s="12">
        <f t="shared" si="5"/>
        <v>0</v>
      </c>
      <c r="P26" s="12">
        <f t="shared" si="6"/>
        <v>0</v>
      </c>
      <c r="Q26" s="12">
        <f t="shared" si="7"/>
        <v>0</v>
      </c>
      <c r="R26" s="12">
        <f t="shared" si="8"/>
        <v>0</v>
      </c>
      <c r="S26" s="12">
        <f t="shared" si="9"/>
        <v>0</v>
      </c>
      <c r="T26" s="12">
        <f t="shared" si="10"/>
        <v>0</v>
      </c>
      <c r="U26" s="12">
        <f t="shared" si="11"/>
        <v>0</v>
      </c>
      <c r="V26" s="12">
        <f t="shared" si="12"/>
        <v>0</v>
      </c>
      <c r="W26" s="12">
        <f t="shared" si="13"/>
        <v>0</v>
      </c>
      <c r="X26" s="12">
        <f t="shared" si="14"/>
        <v>0</v>
      </c>
      <c r="Y26" s="12">
        <f t="shared" si="15"/>
        <v>0</v>
      </c>
      <c r="Z26" s="12">
        <f t="shared" si="16"/>
        <v>0</v>
      </c>
      <c r="AA26" s="12">
        <f t="shared" si="17"/>
        <v>0</v>
      </c>
      <c r="AB26" s="12">
        <f t="shared" si="18"/>
        <v>0</v>
      </c>
      <c r="AC26" s="12">
        <f t="shared" si="19"/>
        <v>0</v>
      </c>
      <c r="AD26" s="12">
        <f t="shared" si="20"/>
        <v>0</v>
      </c>
      <c r="AE26" s="12">
        <f t="shared" si="21"/>
        <v>0</v>
      </c>
      <c r="AF26" s="12">
        <f t="shared" si="22"/>
        <v>0</v>
      </c>
      <c r="AG26" s="12">
        <f t="shared" si="23"/>
        <v>0</v>
      </c>
      <c r="AH26" s="12">
        <f t="shared" si="24"/>
        <v>0</v>
      </c>
      <c r="AI26" s="12">
        <f t="shared" si="25"/>
        <v>0</v>
      </c>
      <c r="AJ26" s="12">
        <f t="shared" si="26"/>
        <v>0</v>
      </c>
      <c r="AK26" s="12">
        <f t="shared" si="27"/>
        <v>0</v>
      </c>
      <c r="AL26" s="12">
        <f t="shared" si="28"/>
        <v>0</v>
      </c>
      <c r="AM26" s="12">
        <f t="shared" si="29"/>
        <v>0</v>
      </c>
      <c r="AN26" s="12">
        <f t="shared" si="39"/>
        <v>0</v>
      </c>
      <c r="AO26" s="12">
        <f t="shared" si="30"/>
        <v>0</v>
      </c>
      <c r="AP26" s="12">
        <f t="shared" si="40"/>
        <v>0</v>
      </c>
      <c r="AQ26" s="12">
        <f t="shared" si="41"/>
        <v>0</v>
      </c>
      <c r="AR26" s="12">
        <f t="shared" si="31"/>
        <v>0</v>
      </c>
      <c r="AS26" s="20">
        <f t="shared" si="42"/>
        <v>0</v>
      </c>
      <c r="AT26" s="20">
        <f t="shared" si="32"/>
        <v>0</v>
      </c>
      <c r="AU26" s="9">
        <f>RANK(AT26,AT7:AT39)</f>
        <v>13</v>
      </c>
    </row>
    <row r="27" spans="1:47" x14ac:dyDescent="0.35">
      <c r="A27" s="6">
        <v>21</v>
      </c>
      <c r="B27" s="1" t="s">
        <v>76</v>
      </c>
      <c r="C27" s="1" t="s">
        <v>77</v>
      </c>
      <c r="D27" s="12">
        <f t="shared" si="33"/>
        <v>62</v>
      </c>
      <c r="E27" s="12">
        <f t="shared" si="34"/>
        <v>61</v>
      </c>
      <c r="F27" s="12">
        <v>0</v>
      </c>
      <c r="G27" s="12">
        <v>0</v>
      </c>
      <c r="H27" s="12">
        <v>0</v>
      </c>
      <c r="I27" s="12">
        <f t="shared" si="0"/>
        <v>0</v>
      </c>
      <c r="J27" s="12">
        <f t="shared" si="1"/>
        <v>0</v>
      </c>
      <c r="K27" s="12">
        <f t="shared" si="38"/>
        <v>0</v>
      </c>
      <c r="L27" s="12">
        <f t="shared" si="2"/>
        <v>0</v>
      </c>
      <c r="M27" s="12">
        <f t="shared" si="3"/>
        <v>0</v>
      </c>
      <c r="N27" s="12">
        <f t="shared" si="4"/>
        <v>0</v>
      </c>
      <c r="O27" s="12">
        <f t="shared" si="5"/>
        <v>0</v>
      </c>
      <c r="P27" s="12">
        <f t="shared" si="6"/>
        <v>0</v>
      </c>
      <c r="Q27" s="12">
        <f t="shared" si="7"/>
        <v>0</v>
      </c>
      <c r="R27" s="12">
        <f t="shared" si="8"/>
        <v>0</v>
      </c>
      <c r="S27" s="12">
        <f t="shared" si="9"/>
        <v>0</v>
      </c>
      <c r="T27" s="12">
        <f t="shared" si="10"/>
        <v>0</v>
      </c>
      <c r="U27" s="12">
        <f t="shared" si="11"/>
        <v>0</v>
      </c>
      <c r="V27" s="12">
        <f t="shared" si="12"/>
        <v>0</v>
      </c>
      <c r="W27" s="12">
        <f t="shared" si="13"/>
        <v>0</v>
      </c>
      <c r="X27" s="12">
        <f t="shared" si="14"/>
        <v>0</v>
      </c>
      <c r="Y27" s="12">
        <f t="shared" si="15"/>
        <v>0</v>
      </c>
      <c r="Z27" s="12">
        <f t="shared" si="16"/>
        <v>0</v>
      </c>
      <c r="AA27" s="12">
        <f t="shared" si="17"/>
        <v>0</v>
      </c>
      <c r="AB27" s="12">
        <f t="shared" si="18"/>
        <v>0</v>
      </c>
      <c r="AC27" s="12">
        <f t="shared" si="19"/>
        <v>0</v>
      </c>
      <c r="AD27" s="12">
        <f t="shared" si="20"/>
        <v>0</v>
      </c>
      <c r="AE27" s="12">
        <f t="shared" si="21"/>
        <v>0</v>
      </c>
      <c r="AF27" s="12">
        <f t="shared" si="22"/>
        <v>0</v>
      </c>
      <c r="AG27" s="12">
        <f t="shared" si="23"/>
        <v>0</v>
      </c>
      <c r="AH27" s="12">
        <f t="shared" si="24"/>
        <v>0</v>
      </c>
      <c r="AI27" s="12">
        <f t="shared" si="25"/>
        <v>0</v>
      </c>
      <c r="AJ27" s="12">
        <f t="shared" si="26"/>
        <v>0</v>
      </c>
      <c r="AK27" s="12">
        <f t="shared" si="27"/>
        <v>0</v>
      </c>
      <c r="AL27" s="12">
        <f t="shared" si="28"/>
        <v>0</v>
      </c>
      <c r="AM27" s="12">
        <f t="shared" si="29"/>
        <v>0</v>
      </c>
      <c r="AN27" s="12">
        <f t="shared" si="39"/>
        <v>0</v>
      </c>
      <c r="AO27" s="12">
        <f t="shared" si="30"/>
        <v>0</v>
      </c>
      <c r="AP27" s="12">
        <f t="shared" si="40"/>
        <v>0</v>
      </c>
      <c r="AQ27" s="12">
        <f t="shared" si="41"/>
        <v>0</v>
      </c>
      <c r="AR27" s="12">
        <f t="shared" si="31"/>
        <v>0</v>
      </c>
      <c r="AS27" s="20">
        <f t="shared" ref="AS27:AS30" si="43">SUM(D27:AR27)</f>
        <v>123</v>
      </c>
      <c r="AT27" s="20">
        <f t="shared" ref="AT27:AT30" si="44">COUNTIF(D27:AR27,"&gt;0")</f>
        <v>2</v>
      </c>
      <c r="AU27" s="9">
        <f>RANK(AT27,AT7:AT39)</f>
        <v>11</v>
      </c>
    </row>
    <row r="28" spans="1:47" x14ac:dyDescent="0.3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f t="shared" si="0"/>
        <v>0</v>
      </c>
      <c r="J28" s="12">
        <f t="shared" si="1"/>
        <v>0</v>
      </c>
      <c r="K28" s="12">
        <f t="shared" si="38"/>
        <v>0</v>
      </c>
      <c r="L28" s="12">
        <f t="shared" si="2"/>
        <v>0</v>
      </c>
      <c r="M28" s="12">
        <f t="shared" si="3"/>
        <v>0</v>
      </c>
      <c r="N28" s="12">
        <f t="shared" si="4"/>
        <v>0</v>
      </c>
      <c r="O28" s="12">
        <f t="shared" si="5"/>
        <v>0</v>
      </c>
      <c r="P28" s="12">
        <f t="shared" si="6"/>
        <v>0</v>
      </c>
      <c r="Q28" s="12">
        <f t="shared" si="7"/>
        <v>0</v>
      </c>
      <c r="R28" s="12">
        <f t="shared" si="8"/>
        <v>0</v>
      </c>
      <c r="S28" s="12">
        <f t="shared" si="9"/>
        <v>0</v>
      </c>
      <c r="T28" s="12">
        <f t="shared" si="10"/>
        <v>0</v>
      </c>
      <c r="U28" s="12">
        <f t="shared" si="11"/>
        <v>0</v>
      </c>
      <c r="V28" s="12">
        <f t="shared" si="12"/>
        <v>0</v>
      </c>
      <c r="W28" s="12">
        <f t="shared" si="13"/>
        <v>0</v>
      </c>
      <c r="X28" s="12">
        <f t="shared" si="14"/>
        <v>0</v>
      </c>
      <c r="Y28" s="12">
        <f t="shared" si="15"/>
        <v>0</v>
      </c>
      <c r="Z28" s="12">
        <f t="shared" si="16"/>
        <v>0</v>
      </c>
      <c r="AA28" s="12">
        <f t="shared" si="17"/>
        <v>0</v>
      </c>
      <c r="AB28" s="12">
        <f t="shared" si="18"/>
        <v>0</v>
      </c>
      <c r="AC28" s="12">
        <f t="shared" si="19"/>
        <v>0</v>
      </c>
      <c r="AD28" s="12">
        <f t="shared" si="20"/>
        <v>0</v>
      </c>
      <c r="AE28" s="12">
        <f t="shared" si="21"/>
        <v>0</v>
      </c>
      <c r="AF28" s="12">
        <f t="shared" si="22"/>
        <v>0</v>
      </c>
      <c r="AG28" s="12">
        <f t="shared" si="23"/>
        <v>0</v>
      </c>
      <c r="AH28" s="12">
        <f t="shared" si="24"/>
        <v>0</v>
      </c>
      <c r="AI28" s="12">
        <f t="shared" si="25"/>
        <v>0</v>
      </c>
      <c r="AJ28" s="12">
        <f t="shared" si="26"/>
        <v>0</v>
      </c>
      <c r="AK28" s="12">
        <f t="shared" si="27"/>
        <v>0</v>
      </c>
      <c r="AL28" s="12">
        <f t="shared" si="28"/>
        <v>0</v>
      </c>
      <c r="AM28" s="12">
        <f t="shared" si="29"/>
        <v>0</v>
      </c>
      <c r="AN28" s="12">
        <f t="shared" si="39"/>
        <v>0</v>
      </c>
      <c r="AO28" s="12">
        <f t="shared" si="30"/>
        <v>0</v>
      </c>
      <c r="AP28" s="12">
        <f t="shared" si="40"/>
        <v>0</v>
      </c>
      <c r="AQ28" s="12">
        <f t="shared" si="41"/>
        <v>0</v>
      </c>
      <c r="AR28" s="12">
        <f t="shared" si="31"/>
        <v>0</v>
      </c>
      <c r="AS28" s="20">
        <f t="shared" si="43"/>
        <v>0</v>
      </c>
      <c r="AT28" s="20">
        <f t="shared" si="44"/>
        <v>0</v>
      </c>
      <c r="AU28" s="9">
        <f>RANK(AT28,AT7:AT39)</f>
        <v>13</v>
      </c>
    </row>
    <row r="29" spans="1:47" x14ac:dyDescent="0.3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f t="shared" si="0"/>
        <v>0</v>
      </c>
      <c r="J29" s="12">
        <f t="shared" si="1"/>
        <v>0</v>
      </c>
      <c r="K29" s="12">
        <f t="shared" si="38"/>
        <v>0</v>
      </c>
      <c r="L29" s="12">
        <f t="shared" si="2"/>
        <v>0</v>
      </c>
      <c r="M29" s="12">
        <f t="shared" si="3"/>
        <v>0</v>
      </c>
      <c r="N29" s="12">
        <f t="shared" si="4"/>
        <v>0</v>
      </c>
      <c r="O29" s="12">
        <f t="shared" si="5"/>
        <v>0</v>
      </c>
      <c r="P29" s="12">
        <f t="shared" si="6"/>
        <v>0</v>
      </c>
      <c r="Q29" s="12">
        <f t="shared" si="7"/>
        <v>0</v>
      </c>
      <c r="R29" s="12">
        <f t="shared" si="8"/>
        <v>0</v>
      </c>
      <c r="S29" s="12">
        <f t="shared" si="9"/>
        <v>0</v>
      </c>
      <c r="T29" s="12">
        <f t="shared" si="10"/>
        <v>0</v>
      </c>
      <c r="U29" s="12">
        <f t="shared" si="11"/>
        <v>0</v>
      </c>
      <c r="V29" s="12">
        <f t="shared" si="12"/>
        <v>0</v>
      </c>
      <c r="W29" s="12">
        <f t="shared" si="13"/>
        <v>0</v>
      </c>
      <c r="X29" s="12">
        <f t="shared" si="14"/>
        <v>0</v>
      </c>
      <c r="Y29" s="12">
        <f t="shared" si="15"/>
        <v>0</v>
      </c>
      <c r="Z29" s="12">
        <f t="shared" si="16"/>
        <v>0</v>
      </c>
      <c r="AA29" s="12">
        <f t="shared" si="17"/>
        <v>0</v>
      </c>
      <c r="AB29" s="12">
        <f t="shared" si="18"/>
        <v>0</v>
      </c>
      <c r="AC29" s="12">
        <f t="shared" si="19"/>
        <v>0</v>
      </c>
      <c r="AD29" s="12">
        <f t="shared" si="20"/>
        <v>0</v>
      </c>
      <c r="AE29" s="12">
        <f t="shared" si="21"/>
        <v>0</v>
      </c>
      <c r="AF29" s="12">
        <f t="shared" si="22"/>
        <v>0</v>
      </c>
      <c r="AG29" s="12">
        <f t="shared" si="23"/>
        <v>0</v>
      </c>
      <c r="AH29" s="12">
        <f t="shared" si="24"/>
        <v>0</v>
      </c>
      <c r="AI29" s="12">
        <f t="shared" si="25"/>
        <v>0</v>
      </c>
      <c r="AJ29" s="12">
        <f t="shared" si="26"/>
        <v>0</v>
      </c>
      <c r="AK29" s="12">
        <f t="shared" si="27"/>
        <v>0</v>
      </c>
      <c r="AL29" s="12">
        <f t="shared" si="28"/>
        <v>0</v>
      </c>
      <c r="AM29" s="12">
        <f t="shared" si="29"/>
        <v>0</v>
      </c>
      <c r="AN29" s="12">
        <f t="shared" si="39"/>
        <v>0</v>
      </c>
      <c r="AO29" s="12">
        <f t="shared" si="30"/>
        <v>0</v>
      </c>
      <c r="AP29" s="12">
        <f t="shared" si="40"/>
        <v>0</v>
      </c>
      <c r="AQ29" s="12">
        <f t="shared" si="41"/>
        <v>0</v>
      </c>
      <c r="AR29" s="12">
        <f t="shared" si="31"/>
        <v>0</v>
      </c>
      <c r="AS29" s="20">
        <f t="shared" si="43"/>
        <v>0</v>
      </c>
      <c r="AT29" s="20">
        <f t="shared" si="44"/>
        <v>0</v>
      </c>
      <c r="AU29" s="9">
        <f>RANK(AT29,AT7:AT39)</f>
        <v>13</v>
      </c>
    </row>
    <row r="30" spans="1:47" x14ac:dyDescent="0.35">
      <c r="A30" s="6">
        <v>24</v>
      </c>
      <c r="B30" s="1" t="s">
        <v>55</v>
      </c>
      <c r="C30" s="1" t="s">
        <v>56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f t="shared" si="0"/>
        <v>0</v>
      </c>
      <c r="J30" s="12">
        <f t="shared" si="1"/>
        <v>0</v>
      </c>
      <c r="K30" s="12">
        <f t="shared" si="38"/>
        <v>0</v>
      </c>
      <c r="L30" s="12">
        <f t="shared" si="2"/>
        <v>0</v>
      </c>
      <c r="M30" s="12">
        <f t="shared" si="3"/>
        <v>0</v>
      </c>
      <c r="N30" s="12">
        <f t="shared" si="4"/>
        <v>0</v>
      </c>
      <c r="O30" s="12">
        <f t="shared" si="5"/>
        <v>0</v>
      </c>
      <c r="P30" s="12">
        <f t="shared" si="6"/>
        <v>0</v>
      </c>
      <c r="Q30" s="12">
        <f t="shared" si="7"/>
        <v>0</v>
      </c>
      <c r="R30" s="12">
        <f t="shared" si="8"/>
        <v>0</v>
      </c>
      <c r="S30" s="12">
        <f t="shared" si="9"/>
        <v>0</v>
      </c>
      <c r="T30" s="12">
        <f t="shared" si="10"/>
        <v>0</v>
      </c>
      <c r="U30" s="12">
        <f t="shared" si="11"/>
        <v>0</v>
      </c>
      <c r="V30" s="12">
        <f t="shared" si="12"/>
        <v>0</v>
      </c>
      <c r="W30" s="12">
        <f t="shared" si="13"/>
        <v>0</v>
      </c>
      <c r="X30" s="12">
        <f t="shared" si="14"/>
        <v>0</v>
      </c>
      <c r="Y30" s="12">
        <f t="shared" si="15"/>
        <v>0</v>
      </c>
      <c r="Z30" s="12">
        <f t="shared" si="16"/>
        <v>0</v>
      </c>
      <c r="AA30" s="12">
        <f t="shared" si="17"/>
        <v>0</v>
      </c>
      <c r="AB30" s="12">
        <f t="shared" si="18"/>
        <v>0</v>
      </c>
      <c r="AC30" s="12">
        <f t="shared" si="19"/>
        <v>0</v>
      </c>
      <c r="AD30" s="12">
        <f t="shared" si="20"/>
        <v>0</v>
      </c>
      <c r="AE30" s="12">
        <f t="shared" si="21"/>
        <v>0</v>
      </c>
      <c r="AF30" s="12">
        <f t="shared" si="22"/>
        <v>0</v>
      </c>
      <c r="AG30" s="12">
        <f t="shared" si="23"/>
        <v>0</v>
      </c>
      <c r="AH30" s="12">
        <f t="shared" si="24"/>
        <v>0</v>
      </c>
      <c r="AI30" s="12">
        <f t="shared" si="25"/>
        <v>0</v>
      </c>
      <c r="AJ30" s="12">
        <f t="shared" si="26"/>
        <v>0</v>
      </c>
      <c r="AK30" s="12">
        <f t="shared" si="27"/>
        <v>0</v>
      </c>
      <c r="AL30" s="12">
        <f t="shared" si="28"/>
        <v>0</v>
      </c>
      <c r="AM30" s="12">
        <f t="shared" si="29"/>
        <v>0</v>
      </c>
      <c r="AN30" s="12">
        <f t="shared" si="39"/>
        <v>0</v>
      </c>
      <c r="AO30" s="12">
        <f t="shared" si="30"/>
        <v>0</v>
      </c>
      <c r="AP30" s="12">
        <f t="shared" si="40"/>
        <v>0</v>
      </c>
      <c r="AQ30" s="12">
        <f t="shared" si="41"/>
        <v>0</v>
      </c>
      <c r="AR30" s="12">
        <f t="shared" si="31"/>
        <v>0</v>
      </c>
      <c r="AS30" s="20">
        <f t="shared" si="43"/>
        <v>0</v>
      </c>
      <c r="AT30" s="20">
        <f t="shared" si="44"/>
        <v>0</v>
      </c>
      <c r="AU30" s="9">
        <f>RANK(AT30,AT7:AT39)</f>
        <v>13</v>
      </c>
    </row>
    <row r="31" spans="1:47" x14ac:dyDescent="0.35">
      <c r="A31" s="6">
        <v>25</v>
      </c>
      <c r="B31" s="1" t="s">
        <v>61</v>
      </c>
      <c r="C31" s="1" t="s">
        <v>62</v>
      </c>
      <c r="D31" s="12">
        <f t="shared" si="33"/>
        <v>62</v>
      </c>
      <c r="E31" s="12">
        <f t="shared" si="34"/>
        <v>61</v>
      </c>
      <c r="F31" s="12">
        <v>0</v>
      </c>
      <c r="G31" s="12">
        <f t="shared" si="36"/>
        <v>62</v>
      </c>
      <c r="H31" s="12">
        <f t="shared" si="37"/>
        <v>65</v>
      </c>
      <c r="I31" s="12">
        <f t="shared" si="0"/>
        <v>0</v>
      </c>
      <c r="J31" s="12">
        <f t="shared" si="1"/>
        <v>0</v>
      </c>
      <c r="K31" s="12">
        <f t="shared" si="38"/>
        <v>0</v>
      </c>
      <c r="L31" s="12">
        <f t="shared" si="2"/>
        <v>0</v>
      </c>
      <c r="M31" s="12">
        <f t="shared" si="3"/>
        <v>0</v>
      </c>
      <c r="N31" s="12">
        <f t="shared" si="4"/>
        <v>0</v>
      </c>
      <c r="O31" s="12">
        <f t="shared" si="5"/>
        <v>0</v>
      </c>
      <c r="P31" s="12">
        <f t="shared" si="6"/>
        <v>0</v>
      </c>
      <c r="Q31" s="12">
        <f t="shared" si="7"/>
        <v>0</v>
      </c>
      <c r="R31" s="12">
        <f t="shared" si="8"/>
        <v>0</v>
      </c>
      <c r="S31" s="12">
        <f t="shared" si="9"/>
        <v>0</v>
      </c>
      <c r="T31" s="12">
        <f t="shared" si="10"/>
        <v>0</v>
      </c>
      <c r="U31" s="12">
        <f t="shared" si="11"/>
        <v>0</v>
      </c>
      <c r="V31" s="12">
        <f t="shared" si="12"/>
        <v>0</v>
      </c>
      <c r="W31" s="12">
        <f t="shared" si="13"/>
        <v>0</v>
      </c>
      <c r="X31" s="12">
        <f t="shared" si="14"/>
        <v>0</v>
      </c>
      <c r="Y31" s="12">
        <f t="shared" si="15"/>
        <v>0</v>
      </c>
      <c r="Z31" s="12">
        <f t="shared" si="16"/>
        <v>0</v>
      </c>
      <c r="AA31" s="12">
        <f t="shared" si="17"/>
        <v>0</v>
      </c>
      <c r="AB31" s="12">
        <f t="shared" si="18"/>
        <v>0</v>
      </c>
      <c r="AC31" s="12">
        <f t="shared" si="19"/>
        <v>0</v>
      </c>
      <c r="AD31" s="12">
        <f t="shared" si="20"/>
        <v>0</v>
      </c>
      <c r="AE31" s="12">
        <f t="shared" si="21"/>
        <v>0</v>
      </c>
      <c r="AF31" s="12">
        <f t="shared" si="22"/>
        <v>0</v>
      </c>
      <c r="AG31" s="12">
        <f t="shared" si="23"/>
        <v>0</v>
      </c>
      <c r="AH31" s="12">
        <f t="shared" si="24"/>
        <v>0</v>
      </c>
      <c r="AI31" s="12">
        <f t="shared" si="25"/>
        <v>0</v>
      </c>
      <c r="AJ31" s="12">
        <f t="shared" si="26"/>
        <v>0</v>
      </c>
      <c r="AK31" s="12">
        <f t="shared" si="27"/>
        <v>0</v>
      </c>
      <c r="AL31" s="12">
        <f t="shared" si="28"/>
        <v>0</v>
      </c>
      <c r="AM31" s="12">
        <f t="shared" si="29"/>
        <v>0</v>
      </c>
      <c r="AN31" s="12">
        <f t="shared" si="39"/>
        <v>0</v>
      </c>
      <c r="AO31" s="12">
        <f t="shared" si="30"/>
        <v>0</v>
      </c>
      <c r="AP31" s="12">
        <f t="shared" si="40"/>
        <v>0</v>
      </c>
      <c r="AQ31" s="12">
        <f t="shared" si="41"/>
        <v>0</v>
      </c>
      <c r="AR31" s="12">
        <f t="shared" si="31"/>
        <v>0</v>
      </c>
      <c r="AS31" s="20">
        <f t="shared" si="42"/>
        <v>250</v>
      </c>
      <c r="AT31" s="20">
        <f t="shared" si="32"/>
        <v>4</v>
      </c>
      <c r="AU31" s="9">
        <f>RANK(AT31,AT7:AT39)</f>
        <v>7</v>
      </c>
    </row>
    <row r="32" spans="1:47" x14ac:dyDescent="0.3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f t="shared" si="0"/>
        <v>0</v>
      </c>
      <c r="J32" s="12">
        <f t="shared" si="1"/>
        <v>0</v>
      </c>
      <c r="K32" s="12">
        <f t="shared" si="38"/>
        <v>0</v>
      </c>
      <c r="L32" s="12">
        <f t="shared" si="2"/>
        <v>0</v>
      </c>
      <c r="M32" s="12">
        <f t="shared" si="3"/>
        <v>0</v>
      </c>
      <c r="N32" s="12">
        <f t="shared" si="4"/>
        <v>0</v>
      </c>
      <c r="O32" s="12">
        <f t="shared" si="5"/>
        <v>0</v>
      </c>
      <c r="P32" s="12">
        <f t="shared" si="6"/>
        <v>0</v>
      </c>
      <c r="Q32" s="12">
        <f t="shared" si="7"/>
        <v>0</v>
      </c>
      <c r="R32" s="12">
        <f t="shared" si="8"/>
        <v>0</v>
      </c>
      <c r="S32" s="12">
        <f t="shared" si="9"/>
        <v>0</v>
      </c>
      <c r="T32" s="12">
        <f t="shared" si="10"/>
        <v>0</v>
      </c>
      <c r="U32" s="12">
        <f t="shared" si="11"/>
        <v>0</v>
      </c>
      <c r="V32" s="12">
        <f t="shared" si="12"/>
        <v>0</v>
      </c>
      <c r="W32" s="12">
        <f t="shared" si="13"/>
        <v>0</v>
      </c>
      <c r="X32" s="12">
        <f t="shared" si="14"/>
        <v>0</v>
      </c>
      <c r="Y32" s="12">
        <f t="shared" si="15"/>
        <v>0</v>
      </c>
      <c r="Z32" s="12">
        <f t="shared" si="16"/>
        <v>0</v>
      </c>
      <c r="AA32" s="12">
        <f t="shared" si="17"/>
        <v>0</v>
      </c>
      <c r="AB32" s="12">
        <f t="shared" si="18"/>
        <v>0</v>
      </c>
      <c r="AC32" s="12">
        <f t="shared" si="19"/>
        <v>0</v>
      </c>
      <c r="AD32" s="12">
        <f t="shared" si="20"/>
        <v>0</v>
      </c>
      <c r="AE32" s="12">
        <f t="shared" si="21"/>
        <v>0</v>
      </c>
      <c r="AF32" s="12">
        <f t="shared" si="22"/>
        <v>0</v>
      </c>
      <c r="AG32" s="12">
        <f t="shared" si="23"/>
        <v>0</v>
      </c>
      <c r="AH32" s="12">
        <f t="shared" si="24"/>
        <v>0</v>
      </c>
      <c r="AI32" s="12">
        <f t="shared" si="25"/>
        <v>0</v>
      </c>
      <c r="AJ32" s="12">
        <f t="shared" si="26"/>
        <v>0</v>
      </c>
      <c r="AK32" s="12">
        <f t="shared" si="27"/>
        <v>0</v>
      </c>
      <c r="AL32" s="12">
        <f t="shared" si="28"/>
        <v>0</v>
      </c>
      <c r="AM32" s="12">
        <f t="shared" si="29"/>
        <v>0</v>
      </c>
      <c r="AN32" s="12">
        <f t="shared" si="39"/>
        <v>0</v>
      </c>
      <c r="AO32" s="12">
        <f t="shared" si="30"/>
        <v>0</v>
      </c>
      <c r="AP32" s="12">
        <f t="shared" si="40"/>
        <v>0</v>
      </c>
      <c r="AQ32" s="12">
        <f t="shared" si="41"/>
        <v>0</v>
      </c>
      <c r="AR32" s="12">
        <f t="shared" si="31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13</v>
      </c>
    </row>
    <row r="33" spans="1:47" x14ac:dyDescent="0.35">
      <c r="A33" s="6">
        <v>27</v>
      </c>
      <c r="B33" s="1" t="s">
        <v>59</v>
      </c>
      <c r="C33" s="1" t="s">
        <v>60</v>
      </c>
      <c r="D33" s="12">
        <f t="shared" si="33"/>
        <v>62</v>
      </c>
      <c r="E33" s="12">
        <f t="shared" si="34"/>
        <v>61</v>
      </c>
      <c r="F33" s="12">
        <f t="shared" si="35"/>
        <v>67</v>
      </c>
      <c r="G33" s="12">
        <f t="shared" si="36"/>
        <v>62</v>
      </c>
      <c r="H33" s="12">
        <f t="shared" si="37"/>
        <v>65</v>
      </c>
      <c r="I33" s="12">
        <f t="shared" si="0"/>
        <v>0</v>
      </c>
      <c r="J33" s="12">
        <f t="shared" si="1"/>
        <v>0</v>
      </c>
      <c r="K33" s="12">
        <f t="shared" si="38"/>
        <v>0</v>
      </c>
      <c r="L33" s="12">
        <f t="shared" si="2"/>
        <v>0</v>
      </c>
      <c r="M33" s="12">
        <f t="shared" si="3"/>
        <v>0</v>
      </c>
      <c r="N33" s="12">
        <f t="shared" si="4"/>
        <v>0</v>
      </c>
      <c r="O33" s="12">
        <f t="shared" si="5"/>
        <v>0</v>
      </c>
      <c r="P33" s="12">
        <f t="shared" si="6"/>
        <v>0</v>
      </c>
      <c r="Q33" s="12">
        <f t="shared" si="7"/>
        <v>0</v>
      </c>
      <c r="R33" s="12">
        <f t="shared" si="8"/>
        <v>0</v>
      </c>
      <c r="S33" s="12">
        <f t="shared" si="9"/>
        <v>0</v>
      </c>
      <c r="T33" s="12">
        <f t="shared" si="10"/>
        <v>0</v>
      </c>
      <c r="U33" s="12">
        <f t="shared" si="11"/>
        <v>0</v>
      </c>
      <c r="V33" s="12">
        <f t="shared" si="12"/>
        <v>0</v>
      </c>
      <c r="W33" s="12">
        <f t="shared" si="13"/>
        <v>0</v>
      </c>
      <c r="X33" s="12">
        <f t="shared" si="14"/>
        <v>0</v>
      </c>
      <c r="Y33" s="12">
        <f t="shared" si="15"/>
        <v>0</v>
      </c>
      <c r="Z33" s="12">
        <f t="shared" si="16"/>
        <v>0</v>
      </c>
      <c r="AA33" s="12">
        <f t="shared" si="17"/>
        <v>0</v>
      </c>
      <c r="AB33" s="12">
        <f t="shared" si="18"/>
        <v>0</v>
      </c>
      <c r="AC33" s="12">
        <f t="shared" si="19"/>
        <v>0</v>
      </c>
      <c r="AD33" s="12">
        <f t="shared" si="20"/>
        <v>0</v>
      </c>
      <c r="AE33" s="12">
        <f t="shared" si="21"/>
        <v>0</v>
      </c>
      <c r="AF33" s="12">
        <f t="shared" si="22"/>
        <v>0</v>
      </c>
      <c r="AG33" s="12">
        <f t="shared" si="23"/>
        <v>0</v>
      </c>
      <c r="AH33" s="12">
        <f t="shared" si="24"/>
        <v>0</v>
      </c>
      <c r="AI33" s="12">
        <f t="shared" si="25"/>
        <v>0</v>
      </c>
      <c r="AJ33" s="12">
        <f t="shared" si="26"/>
        <v>0</v>
      </c>
      <c r="AK33" s="12">
        <f t="shared" si="27"/>
        <v>0</v>
      </c>
      <c r="AL33" s="12">
        <f t="shared" si="28"/>
        <v>0</v>
      </c>
      <c r="AM33" s="12">
        <f t="shared" si="29"/>
        <v>0</v>
      </c>
      <c r="AN33" s="12">
        <f t="shared" si="39"/>
        <v>0</v>
      </c>
      <c r="AO33" s="12">
        <f t="shared" si="30"/>
        <v>0</v>
      </c>
      <c r="AP33" s="12">
        <f t="shared" si="40"/>
        <v>0</v>
      </c>
      <c r="AQ33" s="12">
        <f t="shared" si="41"/>
        <v>0</v>
      </c>
      <c r="AR33" s="12">
        <f t="shared" si="31"/>
        <v>0</v>
      </c>
      <c r="AS33" s="20">
        <f t="shared" si="45"/>
        <v>317</v>
      </c>
      <c r="AT33" s="20">
        <f t="shared" si="46"/>
        <v>5</v>
      </c>
      <c r="AU33" s="9">
        <f>RANK(AT33,AT7:AT39)</f>
        <v>1</v>
      </c>
    </row>
    <row r="34" spans="1:47" x14ac:dyDescent="0.3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f t="shared" si="0"/>
        <v>0</v>
      </c>
      <c r="J34" s="12">
        <f t="shared" si="1"/>
        <v>0</v>
      </c>
      <c r="K34" s="12">
        <f t="shared" si="38"/>
        <v>0</v>
      </c>
      <c r="L34" s="12">
        <f t="shared" si="2"/>
        <v>0</v>
      </c>
      <c r="M34" s="12">
        <f t="shared" si="3"/>
        <v>0</v>
      </c>
      <c r="N34" s="12">
        <f t="shared" si="4"/>
        <v>0</v>
      </c>
      <c r="O34" s="12">
        <f t="shared" si="5"/>
        <v>0</v>
      </c>
      <c r="P34" s="12">
        <f t="shared" si="6"/>
        <v>0</v>
      </c>
      <c r="Q34" s="12">
        <f t="shared" si="7"/>
        <v>0</v>
      </c>
      <c r="R34" s="12">
        <f t="shared" si="8"/>
        <v>0</v>
      </c>
      <c r="S34" s="12">
        <f t="shared" si="9"/>
        <v>0</v>
      </c>
      <c r="T34" s="12">
        <f t="shared" si="10"/>
        <v>0</v>
      </c>
      <c r="U34" s="12">
        <f t="shared" si="11"/>
        <v>0</v>
      </c>
      <c r="V34" s="12">
        <f t="shared" si="12"/>
        <v>0</v>
      </c>
      <c r="W34" s="12">
        <f t="shared" si="13"/>
        <v>0</v>
      </c>
      <c r="X34" s="12">
        <f t="shared" si="14"/>
        <v>0</v>
      </c>
      <c r="Y34" s="12">
        <f t="shared" si="15"/>
        <v>0</v>
      </c>
      <c r="Z34" s="12">
        <f t="shared" si="16"/>
        <v>0</v>
      </c>
      <c r="AA34" s="12">
        <f t="shared" si="17"/>
        <v>0</v>
      </c>
      <c r="AB34" s="12">
        <f t="shared" si="18"/>
        <v>0</v>
      </c>
      <c r="AC34" s="12">
        <f t="shared" si="19"/>
        <v>0</v>
      </c>
      <c r="AD34" s="12">
        <f t="shared" si="20"/>
        <v>0</v>
      </c>
      <c r="AE34" s="12">
        <f t="shared" si="21"/>
        <v>0</v>
      </c>
      <c r="AF34" s="12">
        <f t="shared" si="22"/>
        <v>0</v>
      </c>
      <c r="AG34" s="12">
        <f t="shared" si="23"/>
        <v>0</v>
      </c>
      <c r="AH34" s="12">
        <f t="shared" si="24"/>
        <v>0</v>
      </c>
      <c r="AI34" s="12">
        <f t="shared" si="25"/>
        <v>0</v>
      </c>
      <c r="AJ34" s="12">
        <f t="shared" si="26"/>
        <v>0</v>
      </c>
      <c r="AK34" s="12">
        <f t="shared" si="27"/>
        <v>0</v>
      </c>
      <c r="AL34" s="12">
        <f t="shared" si="28"/>
        <v>0</v>
      </c>
      <c r="AM34" s="12">
        <f t="shared" si="29"/>
        <v>0</v>
      </c>
      <c r="AN34" s="12">
        <f t="shared" si="39"/>
        <v>0</v>
      </c>
      <c r="AO34" s="12">
        <f t="shared" si="30"/>
        <v>0</v>
      </c>
      <c r="AP34" s="12">
        <f t="shared" si="40"/>
        <v>0</v>
      </c>
      <c r="AQ34" s="12">
        <f t="shared" si="41"/>
        <v>0</v>
      </c>
      <c r="AR34" s="12">
        <f t="shared" si="31"/>
        <v>0</v>
      </c>
      <c r="AS34" s="20">
        <f t="shared" si="45"/>
        <v>0</v>
      </c>
      <c r="AT34" s="20">
        <f t="shared" si="46"/>
        <v>0</v>
      </c>
      <c r="AU34" s="9">
        <f>RANK(AT34,AT7:AT39)</f>
        <v>13</v>
      </c>
    </row>
    <row r="35" spans="1:47" x14ac:dyDescent="0.3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f t="shared" si="36"/>
        <v>62</v>
      </c>
      <c r="H35" s="12">
        <f t="shared" si="37"/>
        <v>65</v>
      </c>
      <c r="I35" s="12">
        <f t="shared" si="0"/>
        <v>0</v>
      </c>
      <c r="J35" s="12">
        <f t="shared" si="1"/>
        <v>0</v>
      </c>
      <c r="K35" s="12">
        <f t="shared" si="38"/>
        <v>0</v>
      </c>
      <c r="L35" s="12">
        <f t="shared" si="2"/>
        <v>0</v>
      </c>
      <c r="M35" s="12">
        <f t="shared" si="3"/>
        <v>0</v>
      </c>
      <c r="N35" s="12">
        <f t="shared" si="4"/>
        <v>0</v>
      </c>
      <c r="O35" s="12">
        <f t="shared" si="5"/>
        <v>0</v>
      </c>
      <c r="P35" s="12">
        <f t="shared" si="6"/>
        <v>0</v>
      </c>
      <c r="Q35" s="12">
        <f t="shared" si="7"/>
        <v>0</v>
      </c>
      <c r="R35" s="12">
        <f t="shared" si="8"/>
        <v>0</v>
      </c>
      <c r="S35" s="12">
        <f t="shared" si="9"/>
        <v>0</v>
      </c>
      <c r="T35" s="12">
        <f t="shared" si="10"/>
        <v>0</v>
      </c>
      <c r="U35" s="12">
        <f t="shared" si="11"/>
        <v>0</v>
      </c>
      <c r="V35" s="12">
        <f t="shared" si="12"/>
        <v>0</v>
      </c>
      <c r="W35" s="12">
        <f t="shared" si="13"/>
        <v>0</v>
      </c>
      <c r="X35" s="12">
        <f t="shared" si="14"/>
        <v>0</v>
      </c>
      <c r="Y35" s="12">
        <f t="shared" si="15"/>
        <v>0</v>
      </c>
      <c r="Z35" s="12">
        <f t="shared" si="16"/>
        <v>0</v>
      </c>
      <c r="AA35" s="12">
        <f t="shared" si="17"/>
        <v>0</v>
      </c>
      <c r="AB35" s="12">
        <f t="shared" si="18"/>
        <v>0</v>
      </c>
      <c r="AC35" s="12">
        <f t="shared" si="19"/>
        <v>0</v>
      </c>
      <c r="AD35" s="12">
        <f t="shared" si="20"/>
        <v>0</v>
      </c>
      <c r="AE35" s="12">
        <f t="shared" si="21"/>
        <v>0</v>
      </c>
      <c r="AF35" s="12">
        <f t="shared" si="22"/>
        <v>0</v>
      </c>
      <c r="AG35" s="12">
        <f t="shared" si="23"/>
        <v>0</v>
      </c>
      <c r="AH35" s="12">
        <f t="shared" si="24"/>
        <v>0</v>
      </c>
      <c r="AI35" s="12">
        <f t="shared" si="25"/>
        <v>0</v>
      </c>
      <c r="AJ35" s="12">
        <f t="shared" si="26"/>
        <v>0</v>
      </c>
      <c r="AK35" s="12">
        <f t="shared" si="27"/>
        <v>0</v>
      </c>
      <c r="AL35" s="12">
        <f t="shared" si="28"/>
        <v>0</v>
      </c>
      <c r="AM35" s="12">
        <f t="shared" si="29"/>
        <v>0</v>
      </c>
      <c r="AN35" s="12">
        <f t="shared" si="39"/>
        <v>0</v>
      </c>
      <c r="AO35" s="12">
        <f t="shared" si="30"/>
        <v>0</v>
      </c>
      <c r="AP35" s="12">
        <f t="shared" si="40"/>
        <v>0</v>
      </c>
      <c r="AQ35" s="12">
        <f t="shared" si="41"/>
        <v>0</v>
      </c>
      <c r="AR35" s="12">
        <f t="shared" si="31"/>
        <v>0</v>
      </c>
      <c r="AS35" s="20">
        <f t="shared" si="45"/>
        <v>127</v>
      </c>
      <c r="AT35" s="20">
        <f t="shared" si="46"/>
        <v>2</v>
      </c>
      <c r="AU35" s="9">
        <f>RANK(AT35,AT7:AT39)</f>
        <v>11</v>
      </c>
    </row>
    <row r="36" spans="1:47" x14ac:dyDescent="0.3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f t="shared" si="0"/>
        <v>0</v>
      </c>
      <c r="J36" s="12">
        <f t="shared" si="1"/>
        <v>0</v>
      </c>
      <c r="K36" s="12">
        <f t="shared" si="38"/>
        <v>0</v>
      </c>
      <c r="L36" s="12">
        <f t="shared" si="2"/>
        <v>0</v>
      </c>
      <c r="M36" s="12">
        <f t="shared" si="3"/>
        <v>0</v>
      </c>
      <c r="N36" s="12">
        <f t="shared" si="4"/>
        <v>0</v>
      </c>
      <c r="O36" s="12">
        <f t="shared" si="5"/>
        <v>0</v>
      </c>
      <c r="P36" s="12">
        <f t="shared" si="6"/>
        <v>0</v>
      </c>
      <c r="Q36" s="12">
        <f t="shared" si="7"/>
        <v>0</v>
      </c>
      <c r="R36" s="12">
        <f t="shared" si="8"/>
        <v>0</v>
      </c>
      <c r="S36" s="12">
        <f t="shared" si="9"/>
        <v>0</v>
      </c>
      <c r="T36" s="12">
        <f t="shared" si="10"/>
        <v>0</v>
      </c>
      <c r="U36" s="12">
        <f t="shared" si="11"/>
        <v>0</v>
      </c>
      <c r="V36" s="12">
        <f t="shared" si="12"/>
        <v>0</v>
      </c>
      <c r="W36" s="12">
        <f t="shared" si="13"/>
        <v>0</v>
      </c>
      <c r="X36" s="12">
        <f t="shared" si="14"/>
        <v>0</v>
      </c>
      <c r="Y36" s="12">
        <f t="shared" si="15"/>
        <v>0</v>
      </c>
      <c r="Z36" s="12">
        <f t="shared" si="16"/>
        <v>0</v>
      </c>
      <c r="AA36" s="12">
        <f t="shared" si="17"/>
        <v>0</v>
      </c>
      <c r="AB36" s="12">
        <f t="shared" si="18"/>
        <v>0</v>
      </c>
      <c r="AC36" s="12">
        <f t="shared" si="19"/>
        <v>0</v>
      </c>
      <c r="AD36" s="12">
        <f t="shared" si="20"/>
        <v>0</v>
      </c>
      <c r="AE36" s="12">
        <f t="shared" si="21"/>
        <v>0</v>
      </c>
      <c r="AF36" s="12">
        <f t="shared" si="22"/>
        <v>0</v>
      </c>
      <c r="AG36" s="12">
        <f t="shared" si="23"/>
        <v>0</v>
      </c>
      <c r="AH36" s="12">
        <f t="shared" si="24"/>
        <v>0</v>
      </c>
      <c r="AI36" s="12">
        <f t="shared" si="25"/>
        <v>0</v>
      </c>
      <c r="AJ36" s="12">
        <f t="shared" si="26"/>
        <v>0</v>
      </c>
      <c r="AK36" s="12">
        <f t="shared" si="27"/>
        <v>0</v>
      </c>
      <c r="AL36" s="12">
        <f t="shared" si="28"/>
        <v>0</v>
      </c>
      <c r="AM36" s="12">
        <f t="shared" si="29"/>
        <v>0</v>
      </c>
      <c r="AN36" s="12">
        <f t="shared" si="39"/>
        <v>0</v>
      </c>
      <c r="AO36" s="12">
        <f t="shared" si="30"/>
        <v>0</v>
      </c>
      <c r="AP36" s="12">
        <f t="shared" si="40"/>
        <v>0</v>
      </c>
      <c r="AQ36" s="12">
        <f t="shared" si="41"/>
        <v>0</v>
      </c>
      <c r="AR36" s="12">
        <f t="shared" si="31"/>
        <v>0</v>
      </c>
      <c r="AS36" s="20">
        <f t="shared" si="42"/>
        <v>0</v>
      </c>
      <c r="AT36" s="20">
        <f t="shared" si="32"/>
        <v>0</v>
      </c>
      <c r="AU36" s="9">
        <f>RANK(AT36,AT7:AT39)</f>
        <v>13</v>
      </c>
    </row>
    <row r="37" spans="1:47" x14ac:dyDescent="0.3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f t="shared" si="0"/>
        <v>0</v>
      </c>
      <c r="J37" s="12">
        <f t="shared" si="1"/>
        <v>0</v>
      </c>
      <c r="K37" s="12">
        <f t="shared" si="38"/>
        <v>0</v>
      </c>
      <c r="L37" s="12">
        <f t="shared" si="2"/>
        <v>0</v>
      </c>
      <c r="M37" s="12">
        <f t="shared" si="3"/>
        <v>0</v>
      </c>
      <c r="N37" s="12">
        <f t="shared" si="4"/>
        <v>0</v>
      </c>
      <c r="O37" s="12">
        <f t="shared" si="5"/>
        <v>0</v>
      </c>
      <c r="P37" s="12">
        <f t="shared" si="6"/>
        <v>0</v>
      </c>
      <c r="Q37" s="12">
        <f t="shared" si="7"/>
        <v>0</v>
      </c>
      <c r="R37" s="12">
        <f t="shared" si="8"/>
        <v>0</v>
      </c>
      <c r="S37" s="12">
        <f t="shared" si="9"/>
        <v>0</v>
      </c>
      <c r="T37" s="12">
        <f t="shared" si="10"/>
        <v>0</v>
      </c>
      <c r="U37" s="12">
        <f t="shared" si="11"/>
        <v>0</v>
      </c>
      <c r="V37" s="12">
        <f t="shared" si="12"/>
        <v>0</v>
      </c>
      <c r="W37" s="12">
        <f t="shared" si="13"/>
        <v>0</v>
      </c>
      <c r="X37" s="12">
        <f t="shared" si="14"/>
        <v>0</v>
      </c>
      <c r="Y37" s="12">
        <f t="shared" si="15"/>
        <v>0</v>
      </c>
      <c r="Z37" s="12">
        <f t="shared" si="16"/>
        <v>0</v>
      </c>
      <c r="AA37" s="12">
        <f t="shared" si="17"/>
        <v>0</v>
      </c>
      <c r="AB37" s="12">
        <f t="shared" si="18"/>
        <v>0</v>
      </c>
      <c r="AC37" s="12">
        <f t="shared" si="19"/>
        <v>0</v>
      </c>
      <c r="AD37" s="12">
        <f t="shared" si="20"/>
        <v>0</v>
      </c>
      <c r="AE37" s="12">
        <f t="shared" si="21"/>
        <v>0</v>
      </c>
      <c r="AF37" s="12">
        <f t="shared" si="22"/>
        <v>0</v>
      </c>
      <c r="AG37" s="12">
        <f t="shared" si="23"/>
        <v>0</v>
      </c>
      <c r="AH37" s="12">
        <f t="shared" si="24"/>
        <v>0</v>
      </c>
      <c r="AI37" s="12">
        <f t="shared" si="25"/>
        <v>0</v>
      </c>
      <c r="AJ37" s="12">
        <f t="shared" si="26"/>
        <v>0</v>
      </c>
      <c r="AK37" s="12">
        <f t="shared" si="27"/>
        <v>0</v>
      </c>
      <c r="AL37" s="12">
        <f t="shared" si="28"/>
        <v>0</v>
      </c>
      <c r="AM37" s="12">
        <f t="shared" si="29"/>
        <v>0</v>
      </c>
      <c r="AN37" s="12">
        <f t="shared" si="39"/>
        <v>0</v>
      </c>
      <c r="AO37" s="12">
        <f t="shared" si="30"/>
        <v>0</v>
      </c>
      <c r="AP37" s="12">
        <f t="shared" si="40"/>
        <v>0</v>
      </c>
      <c r="AQ37" s="12">
        <f t="shared" si="41"/>
        <v>0</v>
      </c>
      <c r="AR37" s="12">
        <f t="shared" si="31"/>
        <v>0</v>
      </c>
      <c r="AS37" s="20">
        <f t="shared" si="42"/>
        <v>0</v>
      </c>
      <c r="AT37" s="20">
        <f t="shared" si="32"/>
        <v>0</v>
      </c>
      <c r="AU37" s="9">
        <f>RANK(AT37,AT7:AT39)</f>
        <v>13</v>
      </c>
    </row>
    <row r="38" spans="1:47" x14ac:dyDescent="0.3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f t="shared" si="0"/>
        <v>0</v>
      </c>
      <c r="J38" s="12">
        <f t="shared" si="1"/>
        <v>0</v>
      </c>
      <c r="K38" s="12">
        <f t="shared" si="38"/>
        <v>0</v>
      </c>
      <c r="L38" s="12">
        <f t="shared" si="2"/>
        <v>0</v>
      </c>
      <c r="M38" s="12">
        <f t="shared" si="3"/>
        <v>0</v>
      </c>
      <c r="N38" s="12">
        <f t="shared" si="4"/>
        <v>0</v>
      </c>
      <c r="O38" s="12">
        <f t="shared" si="5"/>
        <v>0</v>
      </c>
      <c r="P38" s="12">
        <f t="shared" si="6"/>
        <v>0</v>
      </c>
      <c r="Q38" s="12">
        <f t="shared" si="7"/>
        <v>0</v>
      </c>
      <c r="R38" s="12">
        <f t="shared" si="8"/>
        <v>0</v>
      </c>
      <c r="S38" s="12">
        <f t="shared" si="9"/>
        <v>0</v>
      </c>
      <c r="T38" s="12">
        <f t="shared" si="10"/>
        <v>0</v>
      </c>
      <c r="U38" s="12">
        <f t="shared" si="11"/>
        <v>0</v>
      </c>
      <c r="V38" s="12">
        <f t="shared" si="12"/>
        <v>0</v>
      </c>
      <c r="W38" s="12">
        <f t="shared" si="13"/>
        <v>0</v>
      </c>
      <c r="X38" s="12">
        <f t="shared" si="14"/>
        <v>0</v>
      </c>
      <c r="Y38" s="12">
        <f t="shared" si="15"/>
        <v>0</v>
      </c>
      <c r="Z38" s="12">
        <f t="shared" si="16"/>
        <v>0</v>
      </c>
      <c r="AA38" s="12">
        <f t="shared" si="17"/>
        <v>0</v>
      </c>
      <c r="AB38" s="12">
        <f t="shared" si="18"/>
        <v>0</v>
      </c>
      <c r="AC38" s="12">
        <f t="shared" si="19"/>
        <v>0</v>
      </c>
      <c r="AD38" s="12">
        <f t="shared" si="20"/>
        <v>0</v>
      </c>
      <c r="AE38" s="12">
        <f t="shared" si="21"/>
        <v>0</v>
      </c>
      <c r="AF38" s="12">
        <f t="shared" si="22"/>
        <v>0</v>
      </c>
      <c r="AG38" s="12">
        <f t="shared" si="23"/>
        <v>0</v>
      </c>
      <c r="AH38" s="12">
        <f t="shared" si="24"/>
        <v>0</v>
      </c>
      <c r="AI38" s="12">
        <f t="shared" si="25"/>
        <v>0</v>
      </c>
      <c r="AJ38" s="12">
        <f t="shared" si="26"/>
        <v>0</v>
      </c>
      <c r="AK38" s="12">
        <f t="shared" si="27"/>
        <v>0</v>
      </c>
      <c r="AL38" s="12">
        <f t="shared" si="28"/>
        <v>0</v>
      </c>
      <c r="AM38" s="12">
        <f t="shared" si="29"/>
        <v>0</v>
      </c>
      <c r="AN38" s="12">
        <f t="shared" si="39"/>
        <v>0</v>
      </c>
      <c r="AO38" s="12">
        <f t="shared" si="30"/>
        <v>0</v>
      </c>
      <c r="AP38" s="12">
        <f t="shared" si="40"/>
        <v>0</v>
      </c>
      <c r="AQ38" s="12">
        <f t="shared" si="41"/>
        <v>0</v>
      </c>
      <c r="AR38" s="12">
        <f t="shared" si="31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13</v>
      </c>
    </row>
    <row r="39" spans="1:47" x14ac:dyDescent="0.3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f t="shared" si="0"/>
        <v>0</v>
      </c>
      <c r="J39" s="12">
        <f t="shared" si="1"/>
        <v>0</v>
      </c>
      <c r="K39" s="12">
        <f t="shared" si="38"/>
        <v>0</v>
      </c>
      <c r="L39" s="12">
        <f t="shared" si="2"/>
        <v>0</v>
      </c>
      <c r="M39" s="12">
        <f t="shared" si="3"/>
        <v>0</v>
      </c>
      <c r="N39" s="12">
        <f t="shared" si="4"/>
        <v>0</v>
      </c>
      <c r="O39" s="12">
        <f t="shared" si="5"/>
        <v>0</v>
      </c>
      <c r="P39" s="12">
        <f t="shared" si="6"/>
        <v>0</v>
      </c>
      <c r="Q39" s="12">
        <f t="shared" si="7"/>
        <v>0</v>
      </c>
      <c r="R39" s="12">
        <f t="shared" si="8"/>
        <v>0</v>
      </c>
      <c r="S39" s="12">
        <f t="shared" si="9"/>
        <v>0</v>
      </c>
      <c r="T39" s="12">
        <f t="shared" si="10"/>
        <v>0</v>
      </c>
      <c r="U39" s="12">
        <f t="shared" si="11"/>
        <v>0</v>
      </c>
      <c r="V39" s="12">
        <f t="shared" si="12"/>
        <v>0</v>
      </c>
      <c r="W39" s="12">
        <f t="shared" si="13"/>
        <v>0</v>
      </c>
      <c r="X39" s="12">
        <f t="shared" si="14"/>
        <v>0</v>
      </c>
      <c r="Y39" s="12">
        <f t="shared" si="15"/>
        <v>0</v>
      </c>
      <c r="Z39" s="12">
        <f t="shared" si="16"/>
        <v>0</v>
      </c>
      <c r="AA39" s="12">
        <f t="shared" si="17"/>
        <v>0</v>
      </c>
      <c r="AB39" s="12">
        <f t="shared" si="18"/>
        <v>0</v>
      </c>
      <c r="AC39" s="12">
        <f t="shared" si="19"/>
        <v>0</v>
      </c>
      <c r="AD39" s="12">
        <f t="shared" si="20"/>
        <v>0</v>
      </c>
      <c r="AE39" s="12">
        <f t="shared" si="21"/>
        <v>0</v>
      </c>
      <c r="AF39" s="12">
        <f t="shared" si="22"/>
        <v>0</v>
      </c>
      <c r="AG39" s="12">
        <f t="shared" si="23"/>
        <v>0</v>
      </c>
      <c r="AH39" s="12">
        <f t="shared" si="24"/>
        <v>0</v>
      </c>
      <c r="AI39" s="12">
        <f t="shared" si="25"/>
        <v>0</v>
      </c>
      <c r="AJ39" s="12">
        <f t="shared" si="26"/>
        <v>0</v>
      </c>
      <c r="AK39" s="12">
        <f t="shared" si="27"/>
        <v>0</v>
      </c>
      <c r="AL39" s="12">
        <f t="shared" si="28"/>
        <v>0</v>
      </c>
      <c r="AM39" s="12">
        <f t="shared" si="29"/>
        <v>0</v>
      </c>
      <c r="AN39" s="12">
        <f t="shared" si="39"/>
        <v>0</v>
      </c>
      <c r="AO39" s="12">
        <f t="shared" si="30"/>
        <v>0</v>
      </c>
      <c r="AP39" s="12">
        <f t="shared" si="40"/>
        <v>0</v>
      </c>
      <c r="AQ39" s="12">
        <f t="shared" si="41"/>
        <v>0</v>
      </c>
      <c r="AR39" s="12">
        <f t="shared" si="31"/>
        <v>0</v>
      </c>
      <c r="AS39" s="20">
        <f t="shared" si="42"/>
        <v>0</v>
      </c>
      <c r="AT39" s="20">
        <f t="shared" si="32"/>
        <v>0</v>
      </c>
      <c r="AU39" s="9">
        <f>RANK(AT39,AT7:AT39)</f>
        <v>13</v>
      </c>
    </row>
    <row r="40" spans="1:47" x14ac:dyDescent="0.35">
      <c r="A40" s="24"/>
      <c r="B40" s="20"/>
      <c r="C40" s="28" t="s">
        <v>37</v>
      </c>
      <c r="D40" s="20">
        <f t="shared" ref="D40:AR40" si="49">SUM(D7:D39)</f>
        <v>558</v>
      </c>
      <c r="E40" s="20">
        <f t="shared" si="49"/>
        <v>671</v>
      </c>
      <c r="F40" s="20">
        <f t="shared" si="49"/>
        <v>402</v>
      </c>
      <c r="G40" s="20">
        <f t="shared" si="49"/>
        <v>620</v>
      </c>
      <c r="H40" s="20">
        <f t="shared" si="49"/>
        <v>715</v>
      </c>
      <c r="I40" s="20">
        <f t="shared" si="49"/>
        <v>0</v>
      </c>
      <c r="J40" s="20">
        <f t="shared" si="49"/>
        <v>0</v>
      </c>
      <c r="K40" s="20">
        <f t="shared" si="49"/>
        <v>0</v>
      </c>
      <c r="L40" s="20">
        <f t="shared" si="49"/>
        <v>0</v>
      </c>
      <c r="M40" s="20">
        <f t="shared" si="49"/>
        <v>0</v>
      </c>
      <c r="N40" s="20">
        <f t="shared" si="49"/>
        <v>0</v>
      </c>
      <c r="O40" s="20">
        <f t="shared" si="49"/>
        <v>0</v>
      </c>
      <c r="P40" s="20">
        <f t="shared" si="49"/>
        <v>0</v>
      </c>
      <c r="Q40" s="20">
        <f t="shared" si="49"/>
        <v>0</v>
      </c>
      <c r="R40" s="20">
        <f t="shared" si="49"/>
        <v>0</v>
      </c>
      <c r="S40" s="20">
        <f t="shared" si="49"/>
        <v>0</v>
      </c>
      <c r="T40" s="20">
        <f t="shared" si="49"/>
        <v>0</v>
      </c>
      <c r="U40" s="20">
        <f t="shared" si="49"/>
        <v>0</v>
      </c>
      <c r="V40" s="20">
        <f t="shared" si="49"/>
        <v>0</v>
      </c>
      <c r="W40" s="20">
        <f t="shared" si="49"/>
        <v>0</v>
      </c>
      <c r="X40" s="20">
        <f t="shared" si="49"/>
        <v>0</v>
      </c>
      <c r="Y40" s="20">
        <f t="shared" si="49"/>
        <v>0</v>
      </c>
      <c r="Z40" s="20">
        <f t="shared" si="49"/>
        <v>0</v>
      </c>
      <c r="AA40" s="20">
        <f t="shared" si="49"/>
        <v>0</v>
      </c>
      <c r="AB40" s="20">
        <f t="shared" si="49"/>
        <v>0</v>
      </c>
      <c r="AC40" s="20">
        <f t="shared" si="49"/>
        <v>0</v>
      </c>
      <c r="AD40" s="20">
        <f t="shared" si="49"/>
        <v>0</v>
      </c>
      <c r="AE40" s="20">
        <f t="shared" si="49"/>
        <v>0</v>
      </c>
      <c r="AF40" s="20">
        <f t="shared" si="49"/>
        <v>0</v>
      </c>
      <c r="AG40" s="20">
        <f t="shared" si="49"/>
        <v>0</v>
      </c>
      <c r="AH40" s="20">
        <f t="shared" si="49"/>
        <v>0</v>
      </c>
      <c r="AI40" s="20">
        <f t="shared" si="49"/>
        <v>0</v>
      </c>
      <c r="AJ40" s="20">
        <f t="shared" si="49"/>
        <v>0</v>
      </c>
      <c r="AK40" s="20">
        <f t="shared" si="49"/>
        <v>0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42"/>
        <v>2966</v>
      </c>
      <c r="AT40" s="20"/>
      <c r="AU40" s="9"/>
    </row>
    <row r="41" spans="1:47" ht="16" thickBot="1" x14ac:dyDescent="0.4">
      <c r="A41" s="30"/>
      <c r="B41" s="26"/>
      <c r="C41" s="29" t="s">
        <v>22</v>
      </c>
      <c r="D41" s="26">
        <f t="shared" ref="D41:AR41" si="50">COUNTIF(D7:D39,"&gt;0")</f>
        <v>9</v>
      </c>
      <c r="E41" s="26">
        <f t="shared" si="50"/>
        <v>11</v>
      </c>
      <c r="F41" s="26">
        <f t="shared" si="50"/>
        <v>6</v>
      </c>
      <c r="G41" s="26">
        <f t="shared" si="50"/>
        <v>10</v>
      </c>
      <c r="H41" s="26">
        <f t="shared" si="50"/>
        <v>11</v>
      </c>
      <c r="I41" s="26">
        <f t="shared" si="50"/>
        <v>0</v>
      </c>
      <c r="J41" s="26">
        <f t="shared" si="50"/>
        <v>0</v>
      </c>
      <c r="K41" s="26">
        <f t="shared" si="50"/>
        <v>0</v>
      </c>
      <c r="L41" s="26">
        <f t="shared" si="50"/>
        <v>0</v>
      </c>
      <c r="M41" s="26">
        <f t="shared" si="50"/>
        <v>0</v>
      </c>
      <c r="N41" s="26">
        <f t="shared" si="50"/>
        <v>0</v>
      </c>
      <c r="O41" s="26">
        <f t="shared" si="50"/>
        <v>0</v>
      </c>
      <c r="P41" s="26">
        <f t="shared" si="50"/>
        <v>0</v>
      </c>
      <c r="Q41" s="26">
        <f t="shared" si="50"/>
        <v>0</v>
      </c>
      <c r="R41" s="26">
        <f t="shared" si="50"/>
        <v>0</v>
      </c>
      <c r="S41" s="26">
        <f t="shared" si="50"/>
        <v>0</v>
      </c>
      <c r="T41" s="26">
        <f t="shared" si="50"/>
        <v>0</v>
      </c>
      <c r="U41" s="26">
        <f t="shared" si="50"/>
        <v>0</v>
      </c>
      <c r="V41" s="26">
        <f t="shared" si="50"/>
        <v>0</v>
      </c>
      <c r="W41" s="26">
        <f t="shared" si="50"/>
        <v>0</v>
      </c>
      <c r="X41" s="26">
        <f t="shared" si="50"/>
        <v>0</v>
      </c>
      <c r="Y41" s="26">
        <f t="shared" si="50"/>
        <v>0</v>
      </c>
      <c r="Z41" s="26">
        <f t="shared" si="50"/>
        <v>0</v>
      </c>
      <c r="AA41" s="26">
        <f t="shared" si="50"/>
        <v>0</v>
      </c>
      <c r="AB41" s="26">
        <f t="shared" si="50"/>
        <v>0</v>
      </c>
      <c r="AC41" s="26">
        <f t="shared" si="50"/>
        <v>0</v>
      </c>
      <c r="AD41" s="26">
        <f t="shared" si="50"/>
        <v>0</v>
      </c>
      <c r="AE41" s="26">
        <f t="shared" si="50"/>
        <v>0</v>
      </c>
      <c r="AF41" s="26">
        <f t="shared" si="50"/>
        <v>0</v>
      </c>
      <c r="AG41" s="26">
        <f t="shared" si="50"/>
        <v>0</v>
      </c>
      <c r="AH41" s="26">
        <f t="shared" si="50"/>
        <v>0</v>
      </c>
      <c r="AI41" s="26">
        <f t="shared" si="50"/>
        <v>0</v>
      </c>
      <c r="AJ41" s="26">
        <f t="shared" si="50"/>
        <v>0</v>
      </c>
      <c r="AK41" s="26">
        <f t="shared" si="50"/>
        <v>0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47</v>
      </c>
      <c r="AU41" s="10"/>
    </row>
    <row r="42" spans="1:47" ht="15" thickTop="1" x14ac:dyDescent="0.35"/>
    <row r="43" spans="1:47" ht="28.5" x14ac:dyDescent="0.65">
      <c r="A43" s="13"/>
      <c r="B43" s="14"/>
      <c r="C43" s="14"/>
      <c r="I43" s="2"/>
      <c r="X43" s="5"/>
      <c r="Y43" s="5"/>
    </row>
    <row r="44" spans="1:47" ht="28.5" x14ac:dyDescent="0.65">
      <c r="A44" s="14"/>
      <c r="B44" s="14"/>
      <c r="C44" s="14"/>
      <c r="I44" s="3"/>
      <c r="X44" s="4"/>
      <c r="Y44" s="4"/>
    </row>
    <row r="45" spans="1:47" ht="28.5" x14ac:dyDescent="0.65">
      <c r="A45" s="14"/>
      <c r="B45" s="14"/>
      <c r="C45" s="14"/>
      <c r="I45" s="3"/>
    </row>
    <row r="46" spans="1:47" ht="28.5" x14ac:dyDescent="0.65">
      <c r="A46" s="14"/>
      <c r="B46" s="14"/>
      <c r="C46" s="14"/>
      <c r="I46" s="3"/>
    </row>
    <row r="47" spans="1:47" ht="23" x14ac:dyDescent="0.45">
      <c r="I47" s="3"/>
    </row>
    <row r="48" spans="1:47" ht="23" x14ac:dyDescent="0.45">
      <c r="I48" s="3"/>
      <c r="V48" s="1"/>
    </row>
    <row r="49" spans="9:22" ht="23" x14ac:dyDescent="0.45">
      <c r="I49" s="3"/>
      <c r="V49" s="1"/>
    </row>
    <row r="50" spans="9:22" ht="23" x14ac:dyDescent="0.45">
      <c r="I50" s="3"/>
      <c r="V50" s="1"/>
    </row>
    <row r="51" spans="9:22" x14ac:dyDescent="0.35">
      <c r="V51" s="1"/>
    </row>
    <row r="52" spans="9:22" x14ac:dyDescent="0.35">
      <c r="V52" s="1"/>
    </row>
    <row r="53" spans="9:22" x14ac:dyDescent="0.35">
      <c r="V53" s="1"/>
    </row>
    <row r="54" spans="9:22" x14ac:dyDescent="0.35">
      <c r="V54" s="1"/>
    </row>
    <row r="55" spans="9:22" x14ac:dyDescent="0.35">
      <c r="V55" s="1"/>
    </row>
    <row r="56" spans="9:22" x14ac:dyDescent="0.35">
      <c r="V56" s="1"/>
    </row>
    <row r="57" spans="9:22" x14ac:dyDescent="0.35">
      <c r="V57" s="1"/>
    </row>
    <row r="58" spans="9:22" x14ac:dyDescent="0.35">
      <c r="V58" s="1"/>
    </row>
    <row r="59" spans="9:22" x14ac:dyDescent="0.35">
      <c r="V59" s="1"/>
    </row>
    <row r="60" spans="9:22" x14ac:dyDescent="0.35">
      <c r="V60" s="1"/>
    </row>
    <row r="61" spans="9:22" x14ac:dyDescent="0.35">
      <c r="V61" s="1"/>
    </row>
    <row r="62" spans="9:22" x14ac:dyDescent="0.35">
      <c r="V62" s="1"/>
    </row>
    <row r="63" spans="9:22" x14ac:dyDescent="0.35">
      <c r="V63" s="1"/>
    </row>
    <row r="64" spans="9:22" x14ac:dyDescent="0.35">
      <c r="V64" s="1"/>
    </row>
    <row r="65" spans="22:22" x14ac:dyDescent="0.35">
      <c r="V65" s="1"/>
    </row>
    <row r="66" spans="22:22" x14ac:dyDescent="0.35">
      <c r="V66" s="1"/>
    </row>
    <row r="67" spans="22:22" x14ac:dyDescent="0.35">
      <c r="V67" s="1"/>
    </row>
    <row r="68" spans="22:22" x14ac:dyDescent="0.35">
      <c r="V68" s="1"/>
    </row>
    <row r="69" spans="22:22" x14ac:dyDescent="0.35">
      <c r="V69" s="1"/>
    </row>
    <row r="70" spans="22:22" x14ac:dyDescent="0.35">
      <c r="V70" s="1"/>
    </row>
    <row r="71" spans="22:22" x14ac:dyDescent="0.35">
      <c r="V71" s="1"/>
    </row>
    <row r="72" spans="22:22" x14ac:dyDescent="0.35">
      <c r="V72" s="1"/>
    </row>
    <row r="73" spans="22:22" x14ac:dyDescent="0.35">
      <c r="V73" s="1"/>
    </row>
    <row r="74" spans="22:22" x14ac:dyDescent="0.35">
      <c r="V74" s="1"/>
    </row>
    <row r="75" spans="22:22" x14ac:dyDescent="0.35">
      <c r="V75" s="1"/>
    </row>
    <row r="76" spans="22:22" x14ac:dyDescent="0.3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4.5" x14ac:dyDescent="0.35"/>
  <cols>
    <col min="1" max="1" width="34.1796875" customWidth="1"/>
    <col min="2" max="2" width="45.453125" customWidth="1"/>
    <col min="10" max="10" width="10.81640625" customWidth="1"/>
  </cols>
  <sheetData>
    <row r="1" spans="1:6" ht="27" customHeight="1" thickTop="1" x14ac:dyDescent="0.55000000000000004">
      <c r="A1" s="42" t="s">
        <v>41</v>
      </c>
      <c r="B1" s="43"/>
    </row>
    <row r="2" spans="1:6" ht="18.5" x14ac:dyDescent="0.45">
      <c r="A2" s="44" t="s">
        <v>42</v>
      </c>
      <c r="B2" s="45"/>
    </row>
    <row r="3" spans="1:6" ht="15.5" x14ac:dyDescent="0.35">
      <c r="A3" s="16" t="s">
        <v>26</v>
      </c>
      <c r="B3" s="17"/>
    </row>
    <row r="4" spans="1:6" ht="15.5" x14ac:dyDescent="0.35">
      <c r="A4" s="16" t="s">
        <v>27</v>
      </c>
      <c r="B4" s="17"/>
    </row>
    <row r="5" spans="1:6" ht="15.5" x14ac:dyDescent="0.35">
      <c r="A5" s="16" t="s">
        <v>28</v>
      </c>
      <c r="B5" s="17"/>
    </row>
    <row r="6" spans="1:6" ht="15.5" x14ac:dyDescent="0.35">
      <c r="A6" s="16" t="s">
        <v>29</v>
      </c>
      <c r="B6" s="17"/>
    </row>
    <row r="7" spans="1:6" ht="15.5" x14ac:dyDescent="0.35">
      <c r="A7" s="16" t="s">
        <v>39</v>
      </c>
      <c r="B7" s="17"/>
    </row>
    <row r="8" spans="1:6" ht="15.5" x14ac:dyDescent="0.35">
      <c r="A8" s="16" t="s">
        <v>30</v>
      </c>
      <c r="B8" s="17"/>
    </row>
    <row r="9" spans="1:6" ht="15.5" x14ac:dyDescent="0.35">
      <c r="A9" s="16" t="s">
        <v>31</v>
      </c>
      <c r="B9" s="17"/>
    </row>
    <row r="10" spans="1:6" ht="15.5" x14ac:dyDescent="0.35">
      <c r="A10" s="16" t="s">
        <v>32</v>
      </c>
      <c r="B10" s="17"/>
    </row>
    <row r="11" spans="1:6" ht="15.5" x14ac:dyDescent="0.35">
      <c r="A11" s="16" t="s">
        <v>43</v>
      </c>
      <c r="B11" s="17"/>
    </row>
    <row r="12" spans="1:6" ht="15.5" x14ac:dyDescent="0.35">
      <c r="A12" s="16" t="s">
        <v>33</v>
      </c>
      <c r="B12" s="17"/>
    </row>
    <row r="13" spans="1:6" ht="15.5" x14ac:dyDescent="0.35">
      <c r="A13" s="16" t="s">
        <v>34</v>
      </c>
      <c r="B13" s="17"/>
      <c r="F13" s="15"/>
    </row>
    <row r="14" spans="1:6" ht="15.5" x14ac:dyDescent="0.35">
      <c r="A14" s="16" t="s">
        <v>35</v>
      </c>
      <c r="B14" s="17"/>
    </row>
    <row r="15" spans="1:6" ht="15.5" x14ac:dyDescent="0.35">
      <c r="A15" s="16" t="s">
        <v>44</v>
      </c>
      <c r="B15" s="17"/>
    </row>
    <row r="16" spans="1:6" x14ac:dyDescent="0.35">
      <c r="A16" s="6"/>
      <c r="B16" s="18"/>
    </row>
    <row r="17" spans="1:2" ht="34.5" customHeight="1" x14ac:dyDescent="0.35">
      <c r="A17" s="48" t="s">
        <v>45</v>
      </c>
      <c r="B17" s="49"/>
    </row>
    <row r="18" spans="1:2" ht="35.25" customHeight="1" thickBot="1" x14ac:dyDescent="0.4">
      <c r="A18" s="46" t="s">
        <v>48</v>
      </c>
      <c r="B18" s="47"/>
    </row>
    <row r="19" spans="1:2" ht="15" thickTop="1" x14ac:dyDescent="0.3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2025-03-31T09:21:08Z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